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1460" windowHeight="9792" tabRatio="832" activeTab="17"/>
  </bookViews>
  <sheets>
    <sheet name="Nationwide Votes" sheetId="1" r:id="rId1"/>
    <sheet name="State by State" sheetId="2" r:id="rId2"/>
    <sheet name="AK" sheetId="3" r:id="rId3"/>
    <sheet name="AR" sheetId="4" r:id="rId4"/>
    <sheet name="LA" sheetId="5" r:id="rId5"/>
    <sheet name="MN" sheetId="6" r:id="rId6"/>
    <sheet name="MT" sheetId="7" r:id="rId7"/>
    <sheet name="IA" sheetId="8" r:id="rId8"/>
    <sheet name="SD" sheetId="9" r:id="rId9"/>
    <sheet name="WV" sheetId="10" r:id="rId10"/>
    <sheet name="OH" sheetId="11" r:id="rId11"/>
    <sheet name="VA" sheetId="12" r:id="rId12"/>
    <sheet name="CO" sheetId="13" r:id="rId13"/>
    <sheet name="FL" sheetId="14" r:id="rId14"/>
    <sheet name="MI" sheetId="15" r:id="rId15"/>
    <sheet name="NV" sheetId="16" r:id="rId16"/>
    <sheet name="PA" sheetId="17" r:id="rId17"/>
    <sheet name="WI" sheetId="18" r:id="rId18"/>
  </sheets>
  <definedNames/>
  <calcPr fullCalcOnLoad="1"/>
</workbook>
</file>

<file path=xl/sharedStrings.xml><?xml version="1.0" encoding="utf-8"?>
<sst xmlns="http://schemas.openxmlformats.org/spreadsheetml/2006/main" count="1292" uniqueCount="874">
  <si>
    <t>Ohio</t>
  </si>
  <si>
    <t>Virginia</t>
  </si>
  <si>
    <t>Colorado</t>
  </si>
  <si>
    <t>Florida</t>
  </si>
  <si>
    <t>Nevada</t>
  </si>
  <si>
    <t>Pennsylvania</t>
  </si>
  <si>
    <t>Wisconsin</t>
  </si>
  <si>
    <t>Bush v Kerry ’04:</t>
  </si>
  <si>
    <t>Democratic Votes – 59,028,439</t>
  </si>
  <si>
    <t>Other – 1,224,499</t>
  </si>
  <si>
    <t>McCain v Obama ’08:</t>
  </si>
  <si>
    <t>Republican Votes – 59,950,323</t>
  </si>
  <si>
    <t>Democratic Votes – 69,499,428</t>
  </si>
  <si>
    <t>Other – 2,013,371</t>
  </si>
  <si>
    <t>Romney v Obama ’12:</t>
  </si>
  <si>
    <t>Republican Votes – 60,932,176</t>
  </si>
  <si>
    <t>Democratic Votes – 65,909,451</t>
  </si>
  <si>
    <t>Other – 2,350,895</t>
  </si>
  <si>
    <t>Republican Votes – 62, 040,610</t>
  </si>
  <si>
    <t>Vote Difference</t>
  </si>
  <si>
    <t>Bush received the most votes by a republican candidate since 2004, while McCain received the lowest amount of votes since '04</t>
  </si>
  <si>
    <t>Nationwide Votes</t>
  </si>
  <si>
    <t>Michigan</t>
  </si>
  <si>
    <t>States</t>
  </si>
  <si>
    <t xml:space="preserve">Swing Vote ® </t>
  </si>
  <si>
    <t>Swing Vote (D)</t>
  </si>
  <si>
    <t>Total Swing</t>
  </si>
  <si>
    <t>Bush '04 Vote</t>
  </si>
  <si>
    <t>McCain '08 Vote</t>
  </si>
  <si>
    <t>Obama '08 Vote</t>
  </si>
  <si>
    <t>Kerry '04 Vote</t>
  </si>
  <si>
    <t>Obama v. Romney</t>
  </si>
  <si>
    <t xml:space="preserve">Romney </t>
  </si>
  <si>
    <t>Obama</t>
  </si>
  <si>
    <t>Battleground</t>
  </si>
  <si>
    <t>Key Senate Race States</t>
  </si>
  <si>
    <t>Alaska</t>
  </si>
  <si>
    <t>Arkansas</t>
  </si>
  <si>
    <t>Louisianna</t>
  </si>
  <si>
    <t>Minnesota</t>
  </si>
  <si>
    <t>North Carolina</t>
  </si>
  <si>
    <t>Iowa</t>
  </si>
  <si>
    <t>South Dakota</t>
  </si>
  <si>
    <t>West Virginia</t>
  </si>
  <si>
    <t xml:space="preserve">Obama received the most votes by a democratic candidate since 2004 (In his '08 election), while Kerry received the lowest amount of votes </t>
  </si>
  <si>
    <t>since '04</t>
  </si>
  <si>
    <t>Sources:</t>
  </si>
  <si>
    <t xml:space="preserve">Congressional Info: </t>
  </si>
  <si>
    <r>
      <t>State Info:</t>
    </r>
    <r>
      <rPr>
        <sz val="10"/>
        <rFont val="Arial"/>
        <family val="0"/>
      </rPr>
      <t xml:space="preserve"> http://uselectionatlas.org/</t>
    </r>
  </si>
  <si>
    <t>County</t>
  </si>
  <si>
    <t>Votes by County</t>
  </si>
  <si>
    <t>Carroll</t>
  </si>
  <si>
    <t>Clark</t>
  </si>
  <si>
    <t>Crawford</t>
  </si>
  <si>
    <t>Ashley</t>
  </si>
  <si>
    <t>Baxter</t>
  </si>
  <si>
    <t>Benton</t>
  </si>
  <si>
    <t>Boone</t>
  </si>
  <si>
    <t>Bradley</t>
  </si>
  <si>
    <t>Calhoun</t>
  </si>
  <si>
    <t>Chicot</t>
  </si>
  <si>
    <t>Clay</t>
  </si>
  <si>
    <t>Cleburne</t>
  </si>
  <si>
    <t>Cleveland</t>
  </si>
  <si>
    <t>Columbia</t>
  </si>
  <si>
    <t>Conway</t>
  </si>
  <si>
    <t>Craighead</t>
  </si>
  <si>
    <t>Crittenden</t>
  </si>
  <si>
    <t>Cross</t>
  </si>
  <si>
    <t>Dallas</t>
  </si>
  <si>
    <t>Desha</t>
  </si>
  <si>
    <t>Drew</t>
  </si>
  <si>
    <t>Faulkner</t>
  </si>
  <si>
    <t>Franklin</t>
  </si>
  <si>
    <t>Fulton</t>
  </si>
  <si>
    <t>Garland</t>
  </si>
  <si>
    <t>Grant</t>
  </si>
  <si>
    <t>Greene</t>
  </si>
  <si>
    <t>Hempstead</t>
  </si>
  <si>
    <t>Hot Spring</t>
  </si>
  <si>
    <t>Howard</t>
  </si>
  <si>
    <t>Independence</t>
  </si>
  <si>
    <t>Izard</t>
  </si>
  <si>
    <t>Jackson</t>
  </si>
  <si>
    <t>Jefferson</t>
  </si>
  <si>
    <t>Johnson</t>
  </si>
  <si>
    <t>Lafayette</t>
  </si>
  <si>
    <t>Lawrence</t>
  </si>
  <si>
    <t>Lee</t>
  </si>
  <si>
    <t>Lincoln</t>
  </si>
  <si>
    <t>Little River</t>
  </si>
  <si>
    <t>Logan</t>
  </si>
  <si>
    <t>Lonoke</t>
  </si>
  <si>
    <t>Madison</t>
  </si>
  <si>
    <t>Marion</t>
  </si>
  <si>
    <t>Miller</t>
  </si>
  <si>
    <t>Mississippi</t>
  </si>
  <si>
    <t>Monroe</t>
  </si>
  <si>
    <t>Montgomery</t>
  </si>
  <si>
    <t>Newton</t>
  </si>
  <si>
    <t>Ouachita</t>
  </si>
  <si>
    <t>Perry</t>
  </si>
  <si>
    <t>Phillips</t>
  </si>
  <si>
    <t>Pike</t>
  </si>
  <si>
    <t>Poinsett</t>
  </si>
  <si>
    <t>Polk</t>
  </si>
  <si>
    <t>Pope</t>
  </si>
  <si>
    <t>Prairie</t>
  </si>
  <si>
    <t>Pulaski</t>
  </si>
  <si>
    <t>Randolph</t>
  </si>
  <si>
    <t>St.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</si>
  <si>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</si>
  <si>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</si>
  <si>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</si>
  <si>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</si>
  <si>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</si>
  <si>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</si>
  <si>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</si>
  <si>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</si>
  <si>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</si>
  <si>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Washington</t>
  </si>
  <si>
    <t>White</t>
  </si>
  <si>
    <t>Woodruff</t>
  </si>
  <si>
    <t>Yell</t>
  </si>
  <si>
    <t>Votes by county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</si>
  <si>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</si>
  <si>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</si>
  <si>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</si>
  <si>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</si>
  <si>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</si>
  <si>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</si>
  <si>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</si>
  <si>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</si>
  <si>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</si>
  <si>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</si>
  <si>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</si>
  <si>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</si>
  <si>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</si>
  <si>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</si>
  <si>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</si>
  <si>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</si>
  <si>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</si>
  <si>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</si>
  <si>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</si>
  <si>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</si>
  <si>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Iberia</t>
  </si>
  <si>
    <t>Iberville</t>
  </si>
  <si>
    <t>Jeff Davis</t>
  </si>
  <si>
    <t>Lafourche</t>
  </si>
  <si>
    <t>LaSalle</t>
  </si>
  <si>
    <t>Livingston</t>
  </si>
  <si>
    <t>Morehouse</t>
  </si>
  <si>
    <t>Natchitoches</t>
  </si>
  <si>
    <t>Orleans</t>
  </si>
  <si>
    <t>Plaquemines</t>
  </si>
  <si>
    <t>Point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</si>
  <si>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</si>
  <si>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</si>
  <si>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</si>
  <si>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</si>
  <si>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</si>
  <si>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</si>
  <si>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</si>
  <si>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</si>
  <si>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</si>
  <si>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</si>
  <si>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</si>
  <si>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</si>
  <si>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</si>
  <si>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</si>
  <si>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</si>
  <si>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</si>
  <si>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Vermillion</t>
  </si>
  <si>
    <t>Vernon</t>
  </si>
  <si>
    <t>Webster</t>
  </si>
  <si>
    <t>West Baton Rouge</t>
  </si>
  <si>
    <t>West Carroll</t>
  </si>
  <si>
    <t>West Feliciana</t>
  </si>
  <si>
    <t>Winn</t>
  </si>
  <si>
    <t>TOTAL Swing</t>
  </si>
  <si>
    <t>Aitkin</t>
  </si>
  <si>
    <t>Anoka</t>
  </si>
  <si>
    <t>Becker</t>
  </si>
  <si>
    <t>Beltrami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</si>
  <si>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</si>
  <si>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</si>
  <si>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</si>
  <si>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</si>
  <si>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</si>
  <si>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</si>
  <si>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</si>
  <si>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</si>
  <si>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</si>
  <si>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</si>
  <si>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</si>
  <si>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</si>
  <si>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</si>
  <si>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</si>
  <si>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</si>
  <si>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</si>
  <si>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</si>
  <si>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</si>
  <si>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</si>
  <si>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Houston</t>
  </si>
  <si>
    <t>Hubbard</t>
  </si>
  <si>
    <t>Isanti</t>
  </si>
  <si>
    <t>Hennepin</t>
  </si>
  <si>
    <t xml:space="preserve">Itasco 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</si>
  <si>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</si>
  <si>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</si>
  <si>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</si>
  <si>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</si>
  <si>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</si>
  <si>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</si>
  <si>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</si>
  <si>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</si>
  <si>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Lyon</t>
  </si>
  <si>
    <t>Mahnomen</t>
  </si>
  <si>
    <t>Marshall</t>
  </si>
  <si>
    <t>Martin</t>
  </si>
  <si>
    <t>McLeod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</si>
  <si>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</si>
  <si>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</si>
  <si>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</si>
  <si>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</si>
  <si>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</si>
  <si>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</si>
  <si>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</si>
  <si>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</si>
  <si>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Olmstead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</si>
  <si>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</si>
  <si>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</si>
  <si>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</si>
  <si>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</si>
  <si>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</si>
  <si>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</si>
  <si>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</si>
  <si>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</si>
  <si>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Rice</t>
  </si>
  <si>
    <t>Rock</t>
  </si>
  <si>
    <t>Roseau</t>
  </si>
  <si>
    <t>Sherburne</t>
  </si>
  <si>
    <t>Sibley</t>
  </si>
  <si>
    <t>St. Louis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</si>
  <si>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</si>
  <si>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</si>
  <si>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</si>
  <si>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</si>
  <si>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</si>
  <si>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</si>
  <si>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</si>
  <si>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</si>
  <si>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</si>
  <si>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Watonwan</t>
  </si>
  <si>
    <t>Wilkin</t>
  </si>
  <si>
    <t>Winona</t>
  </si>
  <si>
    <t>Wright</t>
  </si>
  <si>
    <t>Yellow Medicine</t>
  </si>
  <si>
    <t>TOTAL SWING</t>
  </si>
  <si>
    <t>Adair</t>
  </si>
  <si>
    <t>Adams</t>
  </si>
  <si>
    <t>Allamakee</t>
  </si>
  <si>
    <t>Appanoose</t>
  </si>
  <si>
    <t>Audubon</t>
  </si>
  <si>
    <t>Black Hawk</t>
  </si>
  <si>
    <t>Bremer</t>
  </si>
  <si>
    <t>Buchanon</t>
  </si>
  <si>
    <t>Buena Vista</t>
  </si>
  <si>
    <t>Butler</t>
  </si>
  <si>
    <t>Cedar</t>
  </si>
  <si>
    <t>Cerro Gordo</t>
  </si>
  <si>
    <t>Cherokee</t>
  </si>
  <si>
    <t>Chikasaw</t>
  </si>
  <si>
    <t>Clarke</t>
  </si>
  <si>
    <t>Clayton</t>
  </si>
  <si>
    <t>Clinton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</si>
  <si>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</si>
  <si>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</si>
  <si>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</si>
  <si>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</si>
  <si>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</si>
  <si>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</si>
  <si>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</si>
  <si>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</si>
  <si>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</si>
  <si>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Fremont</t>
  </si>
  <si>
    <t>Grundy</t>
  </si>
  <si>
    <t>Guthrie</t>
  </si>
  <si>
    <t>Hamilton</t>
  </si>
  <si>
    <t>Hancock</t>
  </si>
  <si>
    <t>Hardin</t>
  </si>
  <si>
    <t>Harrison</t>
  </si>
  <si>
    <t>Henry</t>
  </si>
  <si>
    <t>Humboldt</t>
  </si>
  <si>
    <t>Ida</t>
  </si>
  <si>
    <t>Jasper</t>
  </si>
  <si>
    <t>Jones</t>
  </si>
  <si>
    <t>Keokuk</t>
  </si>
  <si>
    <t>Kossuth</t>
  </si>
  <si>
    <t>Linn</t>
  </si>
  <si>
    <t>Louisa</t>
  </si>
  <si>
    <t>Lucas</t>
  </si>
  <si>
    <t>Mahaska</t>
  </si>
  <si>
    <t>Mills</t>
  </si>
  <si>
    <t>Mitchell</t>
  </si>
  <si>
    <t>Monona</t>
  </si>
  <si>
    <t>Muscatine</t>
  </si>
  <si>
    <t>O'Brien</t>
  </si>
  <si>
    <t>Osceola</t>
  </si>
  <si>
    <t>Page</t>
  </si>
  <si>
    <t>Palo Alto</t>
  </si>
  <si>
    <t>Plymouth</t>
  </si>
  <si>
    <t>Pottawattamie</t>
  </si>
  <si>
    <t>Poweshiek</t>
  </si>
  <si>
    <t>Ringgold</t>
  </si>
  <si>
    <t>Pocahontas</t>
  </si>
  <si>
    <t>Sac</t>
  </si>
  <si>
    <t>Shelby</t>
  </si>
  <si>
    <t>Sioux</t>
  </si>
  <si>
    <t>Story</t>
  </si>
  <si>
    <t>Tama</t>
  </si>
  <si>
    <t>Taylor</t>
  </si>
  <si>
    <t>Wapello</t>
  </si>
  <si>
    <t>Warren</t>
  </si>
  <si>
    <t>Wayne</t>
  </si>
  <si>
    <t>Winnebago</t>
  </si>
  <si>
    <t>Winneshiek</t>
  </si>
  <si>
    <t>Woodbury</t>
  </si>
  <si>
    <t>Worth</t>
  </si>
  <si>
    <t>Beaverhead</t>
  </si>
  <si>
    <t>Big Horn</t>
  </si>
  <si>
    <t>Blaine</t>
  </si>
  <si>
    <t>Broadwater</t>
  </si>
  <si>
    <t>Carbon</t>
  </si>
  <si>
    <t>Carter</t>
  </si>
  <si>
    <t>Cascade</t>
  </si>
  <si>
    <t>Chouteau</t>
  </si>
  <si>
    <t>Custer</t>
  </si>
  <si>
    <t>Daniels</t>
  </si>
  <si>
    <t>Dawson</t>
  </si>
  <si>
    <t>Deer Lodge</t>
  </si>
  <si>
    <t>Fallon</t>
  </si>
  <si>
    <t>Fergus</t>
  </si>
  <si>
    <t>Flathead</t>
  </si>
  <si>
    <t>Gallatin</t>
  </si>
  <si>
    <t>Garfield</t>
  </si>
  <si>
    <t>Glacier</t>
  </si>
  <si>
    <t>Golden Valley</t>
  </si>
  <si>
    <t>Granite</t>
  </si>
  <si>
    <t>Hill</t>
  </si>
  <si>
    <t>Judith Basin</t>
  </si>
  <si>
    <t>Lewis &amp; Clark</t>
  </si>
  <si>
    <t>Liberty</t>
  </si>
  <si>
    <t>McCone</t>
  </si>
  <si>
    <t>Meagher</t>
  </si>
  <si>
    <t>Mineral</t>
  </si>
  <si>
    <t>Missoula</t>
  </si>
  <si>
    <t>Musselshell</t>
  </si>
  <si>
    <t>Park</t>
  </si>
  <si>
    <t>Petroleum</t>
  </si>
  <si>
    <t>Pondera</t>
  </si>
  <si>
    <t>Powder River</t>
  </si>
  <si>
    <t>Powell</t>
  </si>
  <si>
    <t>Ravalli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</si>
  <si>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</si>
  <si>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</si>
  <si>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</si>
  <si>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</si>
  <si>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</si>
  <si>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</si>
  <si>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</si>
  <si>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</si>
  <si>
    <t>Toole</t>
  </si>
  <si>
    <t>Treasure</t>
  </si>
  <si>
    <t>Valley</t>
  </si>
  <si>
    <t>Wheatland</t>
  </si>
  <si>
    <t>Wibaux</t>
  </si>
  <si>
    <t>Yellowstone</t>
  </si>
  <si>
    <t>Aurora</t>
  </si>
  <si>
    <t>Beadle</t>
  </si>
  <si>
    <t>Bennett</t>
  </si>
  <si>
    <t>Bon Homme</t>
  </si>
  <si>
    <t>Brookings</t>
  </si>
  <si>
    <t>Brule</t>
  </si>
  <si>
    <t>Buffalo</t>
  </si>
  <si>
    <t>Butte</t>
  </si>
  <si>
    <t>Campbell</t>
  </si>
  <si>
    <t>Charles Mix</t>
  </si>
  <si>
    <t>Codington</t>
  </si>
  <si>
    <t>Corson</t>
  </si>
  <si>
    <t>Davison</t>
  </si>
  <si>
    <t>Day</t>
  </si>
  <si>
    <t>Deuel</t>
  </si>
  <si>
    <t>Dewey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</si>
  <si>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</si>
  <si>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</si>
  <si>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</si>
  <si>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</si>
  <si>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</si>
  <si>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</si>
  <si>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</si>
  <si>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</si>
  <si>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Harding</t>
  </si>
  <si>
    <t>Hughes</t>
  </si>
  <si>
    <t>Hutchinson</t>
  </si>
  <si>
    <t>Hyde</t>
  </si>
  <si>
    <t>Jerauld</t>
  </si>
  <si>
    <t>Kingsbury</t>
  </si>
  <si>
    <t>Lyman</t>
  </si>
  <si>
    <t>McCook</t>
  </si>
  <si>
    <t>McPherson</t>
  </si>
  <si>
    <t>Meade</t>
  </si>
  <si>
    <t>Mellette</t>
  </si>
  <si>
    <t>Miner</t>
  </si>
  <si>
    <t>Minnehaha</t>
  </si>
  <si>
    <t>Moody</t>
  </si>
  <si>
    <t>Perkins</t>
  </si>
  <si>
    <t>Potter</t>
  </si>
  <si>
    <t>Roberts</t>
  </si>
  <si>
    <t>Sanborn</t>
  </si>
  <si>
    <t>Shannon</t>
  </si>
  <si>
    <t>Spink</t>
  </si>
  <si>
    <t>Stanley</t>
  </si>
  <si>
    <t>Sully</t>
  </si>
  <si>
    <t>Tripp</t>
  </si>
  <si>
    <t>Turner</t>
  </si>
  <si>
    <t>Walworth</t>
  </si>
  <si>
    <t>Yankton</t>
  </si>
  <si>
    <t>Ziebach</t>
  </si>
  <si>
    <t>Barbour</t>
  </si>
  <si>
    <t>Berkeley</t>
  </si>
  <si>
    <t>Braxton</t>
  </si>
  <si>
    <t>Brooke</t>
  </si>
  <si>
    <t>Cabell</t>
  </si>
  <si>
    <t>Doddridge</t>
  </si>
  <si>
    <t>Gilmer</t>
  </si>
  <si>
    <t>Greenbrier</t>
  </si>
  <si>
    <t>Hampshire</t>
  </si>
  <si>
    <t>Hardy</t>
  </si>
  <si>
    <t>Kanawha</t>
  </si>
  <si>
    <t>Lewis</t>
  </si>
  <si>
    <t>Mason</t>
  </si>
  <si>
    <t>McDowell</t>
  </si>
  <si>
    <t>Mercer</t>
  </si>
  <si>
    <t>Mingo</t>
  </si>
  <si>
    <t>Monongalia</t>
  </si>
  <si>
    <t>Morgan</t>
  </si>
  <si>
    <t>Nicholas</t>
  </si>
  <si>
    <t>Pendleton</t>
  </si>
  <si>
    <t>Pleasants</t>
  </si>
  <si>
    <t>Preston</t>
  </si>
  <si>
    <t>Putnam</t>
  </si>
  <si>
    <t>Raleigh</t>
  </si>
  <si>
    <t>Ritchie</t>
  </si>
  <si>
    <t>Roane</t>
  </si>
  <si>
    <t>Summers</t>
  </si>
  <si>
    <t>Tucker</t>
  </si>
  <si>
    <t>Tyler</t>
  </si>
  <si>
    <t>Upshur</t>
  </si>
  <si>
    <t>Wetzel</t>
  </si>
  <si>
    <t>Wirt</t>
  </si>
  <si>
    <t>Wood</t>
  </si>
  <si>
    <t>Wyoming</t>
  </si>
  <si>
    <t>Vulnerable Senate Seats: AK, AR, LA, MN, MT, IA, SD &amp; WV</t>
  </si>
  <si>
    <t>Swing States: OH, VA, CO, FL, MI, NV, PA &amp; WI</t>
  </si>
  <si>
    <t>Ashland</t>
  </si>
  <si>
    <t>Ashtabula</t>
  </si>
  <si>
    <t>Athens</t>
  </si>
  <si>
    <t>Auglaize</t>
  </si>
  <si>
    <t>Belmont</t>
  </si>
  <si>
    <t>Champaign</t>
  </si>
  <si>
    <t>Clermont</t>
  </si>
  <si>
    <t>Columbiana</t>
  </si>
  <si>
    <t>Coshocton</t>
  </si>
  <si>
    <t>Cuyahoga</t>
  </si>
  <si>
    <t>Darke</t>
  </si>
  <si>
    <t>Defiance</t>
  </si>
  <si>
    <t>Erie</t>
  </si>
  <si>
    <t>Fairfield</t>
  </si>
  <si>
    <t>Gallia</t>
  </si>
  <si>
    <t>Geauga</t>
  </si>
  <si>
    <t>Guernsey</t>
  </si>
  <si>
    <t>Highland</t>
  </si>
  <si>
    <t>Hocking</t>
  </si>
  <si>
    <t>Holmes</t>
  </si>
  <si>
    <t>Huron</t>
  </si>
  <si>
    <t>Knox</t>
  </si>
  <si>
    <t>Licking</t>
  </si>
  <si>
    <t>Lorain</t>
  </si>
  <si>
    <t>Mahoning</t>
  </si>
  <si>
    <t>Medina</t>
  </si>
  <si>
    <t>Meigs</t>
  </si>
  <si>
    <t>Miami</t>
  </si>
  <si>
    <t>Morrow</t>
  </si>
  <si>
    <t>Muskingum</t>
  </si>
  <si>
    <t>Noble</t>
  </si>
  <si>
    <t>Ottawa</t>
  </si>
  <si>
    <t>Paulding</t>
  </si>
  <si>
    <t>Pickaway</t>
  </si>
  <si>
    <t>Portage</t>
  </si>
  <si>
    <t>Preble</t>
  </si>
  <si>
    <t>Ross</t>
  </si>
  <si>
    <t>Sandusky</t>
  </si>
  <si>
    <t>Scioto</t>
  </si>
  <si>
    <t>Seneca</t>
  </si>
  <si>
    <t xml:space="preserve">Stark </t>
  </si>
  <si>
    <t>Summit</t>
  </si>
  <si>
    <t>Trumbull</t>
  </si>
  <si>
    <t>Tuscarawas</t>
  </si>
  <si>
    <t>Van Wert</t>
  </si>
  <si>
    <t>Vinton</t>
  </si>
  <si>
    <t>Williams</t>
  </si>
  <si>
    <t>Wyandot</t>
  </si>
  <si>
    <t>SWING TOTAL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</si>
  <si>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</si>
  <si>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</si>
  <si>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</si>
  <si>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</si>
  <si>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</si>
  <si>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</si>
  <si>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</si>
  <si>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</si>
  <si>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</si>
  <si>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</si>
  <si>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</si>
  <si>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Bedford City</t>
  </si>
  <si>
    <t>Bland</t>
  </si>
  <si>
    <t>Botetourt</t>
  </si>
  <si>
    <t>Bristol</t>
  </si>
  <si>
    <t>Brunswick</t>
  </si>
  <si>
    <t>Buchanan</t>
  </si>
  <si>
    <t>Buckingham</t>
  </si>
  <si>
    <t>Caroline</t>
  </si>
  <si>
    <t>Charles City</t>
  </si>
  <si>
    <t>Charlotte</t>
  </si>
  <si>
    <t>Charlottesville</t>
  </si>
  <si>
    <t>Chesapeake</t>
  </si>
  <si>
    <t>Chesterfield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</si>
  <si>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</si>
  <si>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</si>
  <si>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</si>
  <si>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</si>
  <si>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</si>
  <si>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</si>
  <si>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</si>
  <si>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</si>
  <si>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</si>
  <si>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</si>
  <si>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</t>
  </si>
  <si>
    <t>Faifax City</t>
  </si>
  <si>
    <t>Falls Church</t>
  </si>
  <si>
    <t>Fauquier</t>
  </si>
  <si>
    <t>Fluvanna</t>
  </si>
  <si>
    <t>Franklin City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</si>
  <si>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</si>
  <si>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</si>
  <si>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</si>
  <si>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</si>
  <si>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</si>
  <si>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</si>
  <si>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</si>
  <si>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Greensville</t>
  </si>
  <si>
    <t>Halifax</t>
  </si>
  <si>
    <t>Hampton</t>
  </si>
  <si>
    <t>Hanover</t>
  </si>
  <si>
    <t>Harrisonburg</t>
  </si>
  <si>
    <t>Henrico</t>
  </si>
  <si>
    <t>Hopewell</t>
  </si>
  <si>
    <t>Isle of Wight</t>
  </si>
  <si>
    <t>James City</t>
  </si>
  <si>
    <t>King George</t>
  </si>
  <si>
    <t>King William</t>
  </si>
  <si>
    <t>King &amp; Queen</t>
  </si>
  <si>
    <t>Lancaster</t>
  </si>
  <si>
    <t>Lexington</t>
  </si>
  <si>
    <t>Loudoun</t>
  </si>
  <si>
    <t>Lunenburg</t>
  </si>
  <si>
    <t>Lynchburg</t>
  </si>
  <si>
    <t>Manassas</t>
  </si>
  <si>
    <t>Manassas Park</t>
  </si>
  <si>
    <t>Martinsville</t>
  </si>
  <si>
    <t>Mathews</t>
  </si>
  <si>
    <t>Mecklenburg</t>
  </si>
  <si>
    <t>Middlesex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</si>
  <si>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</si>
  <si>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</si>
  <si>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</si>
  <si>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</si>
  <si>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</si>
  <si>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</si>
  <si>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</si>
  <si>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</si>
  <si>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</si>
  <si>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</si>
  <si>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</si>
  <si>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</si>
  <si>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</si>
  <si>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</si>
  <si>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</si>
  <si>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</si>
  <si>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</si>
  <si>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</si>
  <si>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Radford</t>
  </si>
  <si>
    <t>Rappahannock</t>
  </si>
  <si>
    <t>Richmond</t>
  </si>
  <si>
    <t>Richmond City</t>
  </si>
  <si>
    <t>Roanoke</t>
  </si>
  <si>
    <t>Roanoke City</t>
  </si>
  <si>
    <t>Rockbridge</t>
  </si>
  <si>
    <t>Rockingham</t>
  </si>
  <si>
    <t>Salem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</si>
  <si>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</si>
  <si>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</si>
  <si>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</si>
  <si>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</si>
  <si>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</si>
  <si>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</si>
  <si>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</si>
  <si>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</si>
  <si>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</si>
  <si>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Tazwell</t>
  </si>
  <si>
    <t>Va Beach</t>
  </si>
  <si>
    <t xml:space="preserve">Warren </t>
  </si>
  <si>
    <t>Waynesboro</t>
  </si>
  <si>
    <t>Westmoreland</t>
  </si>
  <si>
    <t>Williamsburg</t>
  </si>
  <si>
    <t>Winchester</t>
  </si>
  <si>
    <t>Wise</t>
  </si>
  <si>
    <t>Wythe</t>
  </si>
  <si>
    <t>York</t>
  </si>
  <si>
    <t>Russell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</si>
  <si>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</si>
  <si>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</si>
  <si>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</si>
  <si>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</si>
  <si>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</si>
  <si>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</si>
  <si>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</si>
  <si>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</si>
  <si>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</si>
  <si>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</si>
  <si>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</si>
  <si>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</si>
  <si>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</si>
  <si>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Delta</t>
  </si>
  <si>
    <t>Denver</t>
  </si>
  <si>
    <t>Dolores</t>
  </si>
  <si>
    <t>Eagle</t>
  </si>
  <si>
    <t>Elbert</t>
  </si>
  <si>
    <t>El Paso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</si>
  <si>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</si>
  <si>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</si>
  <si>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</si>
  <si>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</si>
  <si>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</si>
  <si>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</si>
  <si>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</si>
  <si>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</si>
  <si>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</si>
  <si>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</si>
  <si>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</si>
  <si>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Moffat</t>
  </si>
  <si>
    <t>Montezuma</t>
  </si>
  <si>
    <t>Montrose</t>
  </si>
  <si>
    <t>Otero</t>
  </si>
  <si>
    <t>Ouray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</si>
  <si>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</si>
  <si>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</si>
  <si>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</si>
  <si>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</si>
  <si>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</si>
  <si>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</si>
  <si>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</si>
  <si>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</si>
  <si>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</si>
  <si>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</si>
  <si>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Teller</t>
  </si>
  <si>
    <t>Weld</t>
  </si>
  <si>
    <t>Yuma</t>
  </si>
  <si>
    <t>Alachua</t>
  </si>
  <si>
    <t>Baker</t>
  </si>
  <si>
    <t>Bay</t>
  </si>
  <si>
    <t>Bradford</t>
  </si>
  <si>
    <t>Brevard</t>
  </si>
  <si>
    <t>Broward</t>
  </si>
  <si>
    <t>Citrus</t>
  </si>
  <si>
    <t>Collier</t>
  </si>
  <si>
    <t>De Soto</t>
  </si>
  <si>
    <t>Dixie</t>
  </si>
  <si>
    <t>Duval</t>
  </si>
  <si>
    <t>Escambia</t>
  </si>
  <si>
    <t>Flagler</t>
  </si>
  <si>
    <t>Gadsden</t>
  </si>
  <si>
    <t>Gilchrist</t>
  </si>
  <si>
    <t>Glades</t>
  </si>
  <si>
    <t>Gulf</t>
  </si>
  <si>
    <t>Hardee</t>
  </si>
  <si>
    <t>Hendry</t>
  </si>
  <si>
    <t>Hernando</t>
  </si>
  <si>
    <t>Highlands</t>
  </si>
  <si>
    <t>Hillsborough</t>
  </si>
  <si>
    <t>Indian River</t>
  </si>
  <si>
    <t>Levy</t>
  </si>
  <si>
    <t>Manatee</t>
  </si>
  <si>
    <t>Miami-Dade</t>
  </si>
  <si>
    <t>Nassau</t>
  </si>
  <si>
    <t>Okaloose</t>
  </si>
  <si>
    <t>Okeechobee</t>
  </si>
  <si>
    <t>Palm Beach</t>
  </si>
  <si>
    <t>Pasco</t>
  </si>
  <si>
    <t>Pinellas</t>
  </si>
  <si>
    <t>Santa Rosa</t>
  </si>
  <si>
    <t>Sarasota</t>
  </si>
  <si>
    <t>Seminole</t>
  </si>
  <si>
    <t>St. Johns</t>
  </si>
  <si>
    <t>St. Lucie</t>
  </si>
  <si>
    <t>Sumter</t>
  </si>
  <si>
    <t>Suwannee</t>
  </si>
  <si>
    <t>Volusia</t>
  </si>
  <si>
    <t>Wakulla</t>
  </si>
  <si>
    <t>Walton</t>
  </si>
  <si>
    <t>2004 - http://www.cnn.com/ELECTION/2004/pages/results/states/AR/P/00/county.000.html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</si>
  <si>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</si>
  <si>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</si>
  <si>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</si>
  <si>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</si>
  <si>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</si>
  <si>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</si>
  <si>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</si>
  <si>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</si>
  <si>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</si>
  <si>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Berrien</t>
  </si>
  <si>
    <t>Branch</t>
  </si>
  <si>
    <t>Charlevoix</t>
  </si>
  <si>
    <t>Cheboygan</t>
  </si>
  <si>
    <t>Clare</t>
  </si>
  <si>
    <t>Dicksinson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</si>
  <si>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</si>
  <si>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</si>
  <si>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</si>
  <si>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</si>
  <si>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</si>
  <si>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</si>
  <si>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</si>
  <si>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</si>
  <si>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Ingham</t>
  </si>
  <si>
    <t>Ionia</t>
  </si>
  <si>
    <t>Iosco</t>
  </si>
  <si>
    <t>Iron</t>
  </si>
  <si>
    <t>Isabella</t>
  </si>
  <si>
    <t>Kalamazoo</t>
  </si>
  <si>
    <t>Kalkaska</t>
  </si>
  <si>
    <t>Kent</t>
  </si>
  <si>
    <t>Keweenaw</t>
  </si>
  <si>
    <t>Lapeer</t>
  </si>
  <si>
    <t>Leelanau</t>
  </si>
  <si>
    <t>Luce</t>
  </si>
  <si>
    <t>Mackinac</t>
  </si>
  <si>
    <t>Macomb</t>
  </si>
  <si>
    <t>Manistee</t>
  </si>
  <si>
    <t xml:space="preserve">Marquette 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</si>
  <si>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</si>
  <si>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</si>
  <si>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</si>
  <si>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</si>
  <si>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</si>
  <si>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</si>
  <si>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</si>
  <si>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</si>
  <si>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</si>
  <si>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</si>
  <si>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</si>
  <si>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</si>
  <si>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</si>
  <si>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</si>
  <si>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</si>
  <si>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</si>
  <si>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</si>
  <si>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</si>
  <si>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</si>
  <si>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</si>
  <si>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St. Clair</t>
  </si>
  <si>
    <t>St. Joseph</t>
  </si>
  <si>
    <t>Tuscola</t>
  </si>
  <si>
    <t>Washtenaw</t>
  </si>
  <si>
    <t>Wexford</t>
  </si>
  <si>
    <t>Carson City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</si>
  <si>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</si>
  <si>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</si>
  <si>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</si>
  <si>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</si>
  <si>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</si>
  <si>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</si>
  <si>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</si>
  <si>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</si>
  <si>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</si>
  <si>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</si>
  <si>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Allegheny</t>
  </si>
  <si>
    <t>Armstrong</t>
  </si>
  <si>
    <t>Beaver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</si>
  <si>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</si>
  <si>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</si>
  <si>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</si>
  <si>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</si>
  <si>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</si>
  <si>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</si>
  <si>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</si>
  <si>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</si>
  <si>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</si>
  <si>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Elk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</si>
  <si>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</si>
  <si>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</si>
  <si>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</si>
  <si>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</si>
  <si>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</si>
  <si>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</si>
  <si>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</si>
  <si>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</si>
  <si>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</si>
  <si>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</si>
  <si>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</si>
  <si>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</si>
  <si>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Philadelphia</t>
  </si>
  <si>
    <t>Schuylkill</t>
  </si>
  <si>
    <t>Snyder</t>
  </si>
  <si>
    <t>Somerset</t>
  </si>
  <si>
    <t>Sullivan</t>
  </si>
  <si>
    <t>Susquehanna</t>
  </si>
  <si>
    <t>Tioga</t>
  </si>
  <si>
    <t>Venango</t>
  </si>
  <si>
    <t>Barron</t>
  </si>
  <si>
    <t>Bayfield</t>
  </si>
  <si>
    <t>Burnett</t>
  </si>
  <si>
    <t>Calumet</t>
  </si>
  <si>
    <t>Dane</t>
  </si>
  <si>
    <t>Door</t>
  </si>
  <si>
    <t>Dunn</t>
  </si>
  <si>
    <t>Eau Claire</t>
  </si>
  <si>
    <t>Florence</t>
  </si>
  <si>
    <t>Fond du Lac</t>
  </si>
  <si>
    <t>Green</t>
  </si>
  <si>
    <t>Green Lake</t>
  </si>
  <si>
    <t>Juneau</t>
  </si>
  <si>
    <t>Kenosha</t>
  </si>
  <si>
    <t>Kewaunee</t>
  </si>
  <si>
    <t>La Crosse</t>
  </si>
  <si>
    <t>Langlade</t>
  </si>
  <si>
    <t>Manitowoc</t>
  </si>
  <si>
    <t>Marathon</t>
  </si>
  <si>
    <t>Marinette</t>
  </si>
  <si>
    <t>Marquette</t>
  </si>
  <si>
    <t>Milwaukee</t>
  </si>
  <si>
    <t>Oconto</t>
  </si>
  <si>
    <t>Oneida</t>
  </si>
  <si>
    <t>Outagamie</t>
  </si>
  <si>
    <t>Ozaukee</t>
  </si>
  <si>
    <t>Pepin</t>
  </si>
  <si>
    <t>Pierce</t>
  </si>
  <si>
    <t>Price</t>
  </si>
  <si>
    <t>Racine</t>
  </si>
  <si>
    <t>Rusk</t>
  </si>
  <si>
    <t>Sauk</t>
  </si>
  <si>
    <t>Sawyer</t>
  </si>
  <si>
    <t>Shawano</t>
  </si>
  <si>
    <t>Sheboygan</t>
  </si>
  <si>
    <t>St. Croix</t>
  </si>
  <si>
    <t>Trempealeau</t>
  </si>
  <si>
    <t>Vilas</t>
  </si>
  <si>
    <t>Washburn</t>
  </si>
  <si>
    <t>Waukesha</t>
  </si>
  <si>
    <t>Waupaca</t>
  </si>
  <si>
    <t>Waushara</t>
  </si>
  <si>
    <t xml:space="preserve">County Data Sources: </t>
  </si>
  <si>
    <t>2008 - http://www.cnn.com/ELECTION/2008/results/county/#ARP00p1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</si>
</sst>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4" fillId="0" borderId="5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0" fontId="0" fillId="0" borderId="3" xfId="0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7" xfId="0" applyFont="1" applyBorder="1" applyAlignment="1">
      <alignment/>
    </xf>
    <xf numFmtId="3" fontId="4" fillId="0" borderId="7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7" xfId="0" applyBorder="1" applyAlignment="1">
      <alignment/>
    </xf>
    <xf numFmtId="0" fontId="4" fillId="0" borderId="7" xfId="0" applyFont="1" applyBorder="1" applyAlignment="1">
      <alignment/>
    </xf>
    <xf numFmtId="0" fontId="0" fillId="0" borderId="9" xfId="0" applyBorder="1" applyAlignment="1">
      <alignment/>
    </xf>
    <xf numFmtId="0" fontId="4" fillId="0" borderId="2" xfId="0" applyFont="1" applyBorder="1" applyAlignment="1">
      <alignment/>
    </xf>
    <xf numFmtId="0" fontId="4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A27" sqref="A27"/>
    </sheetView>
  </sheetViews>
  <sheetFormatPr defaultColWidth="9.140625" defaultRowHeight="12.75"/>
  <cols>
    <col min="1" max="1" width="29.57421875" style="0" bestFit="1" customWidth="1"/>
    <col min="3" max="3" width="13.7109375" style="0" customWidth="1"/>
  </cols>
  <sheetData>
    <row r="1" spans="1:3" ht="12.75">
      <c r="A1" s="42" t="s">
        <v>21</v>
      </c>
      <c r="B1" s="42"/>
      <c r="C1" s="42"/>
    </row>
    <row r="2" spans="1:3" ht="15">
      <c r="A2" s="1" t="s">
        <v>7</v>
      </c>
      <c r="C2" t="s">
        <v>19</v>
      </c>
    </row>
    <row r="3" spans="1:3" ht="15">
      <c r="A3" s="2" t="s">
        <v>18</v>
      </c>
      <c r="C3" s="40">
        <v>3012171</v>
      </c>
    </row>
    <row r="4" spans="1:3" ht="15">
      <c r="A4" s="2" t="s">
        <v>8</v>
      </c>
      <c r="C4" s="41"/>
    </row>
    <row r="5" ht="15">
      <c r="A5" s="2" t="s">
        <v>9</v>
      </c>
    </row>
    <row r="6" ht="15">
      <c r="A6" s="2"/>
    </row>
    <row r="7" ht="15">
      <c r="A7" s="1" t="s">
        <v>10</v>
      </c>
    </row>
    <row r="8" spans="1:3" ht="15">
      <c r="A8" s="2" t="s">
        <v>11</v>
      </c>
      <c r="C8" s="40">
        <v>9549105</v>
      </c>
    </row>
    <row r="9" spans="1:3" ht="15">
      <c r="A9" s="2" t="s">
        <v>12</v>
      </c>
      <c r="C9" s="40"/>
    </row>
    <row r="10" ht="15">
      <c r="A10" s="2" t="s">
        <v>13</v>
      </c>
    </row>
    <row r="11" ht="15">
      <c r="A11" s="2"/>
    </row>
    <row r="12" ht="15">
      <c r="A12" s="1" t="s">
        <v>14</v>
      </c>
    </row>
    <row r="13" spans="1:3" ht="15">
      <c r="A13" s="2" t="s">
        <v>15</v>
      </c>
      <c r="C13" s="40">
        <v>4977275</v>
      </c>
    </row>
    <row r="14" spans="1:3" ht="15">
      <c r="A14" s="2" t="s">
        <v>16</v>
      </c>
      <c r="C14" s="40"/>
    </row>
    <row r="15" ht="15">
      <c r="A15" s="2" t="s">
        <v>17</v>
      </c>
    </row>
    <row r="17" ht="15">
      <c r="A17" s="2" t="s">
        <v>20</v>
      </c>
    </row>
    <row r="18" ht="15">
      <c r="A18" s="2" t="s">
        <v>44</v>
      </c>
    </row>
    <row r="19" ht="15">
      <c r="A19" s="2" t="s">
        <v>45</v>
      </c>
    </row>
    <row r="21" ht="15">
      <c r="A21" s="2" t="s">
        <v>463</v>
      </c>
    </row>
    <row r="22" ht="15">
      <c r="A22" s="2" t="s">
        <v>464</v>
      </c>
    </row>
    <row r="24" ht="15">
      <c r="A24" s="2" t="s">
        <v>872</v>
      </c>
    </row>
    <row r="25" ht="15">
      <c r="A25" s="2" t="s">
        <v>721</v>
      </c>
    </row>
    <row r="26" ht="12.75">
      <c r="A26" t="s">
        <v>873</v>
      </c>
    </row>
  </sheetData>
  <mergeCells count="4">
    <mergeCell ref="C3:C4"/>
    <mergeCell ref="C8:C9"/>
    <mergeCell ref="C13:C14"/>
    <mergeCell ref="A1:C1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41">
      <selection activeCell="A58" sqref="A58:G58"/>
    </sheetView>
  </sheetViews>
  <sheetFormatPr defaultColWidth="9.140625" defaultRowHeight="12.75"/>
  <cols>
    <col min="1" max="1" width="14.00390625" style="0" bestFit="1" customWidth="1"/>
    <col min="2" max="2" width="12.28125" style="0" bestFit="1" customWidth="1"/>
    <col min="3" max="3" width="14.421875" style="0" bestFit="1" customWidth="1"/>
    <col min="4" max="4" width="12.7109375" style="0" bestFit="1" customWidth="1"/>
    <col min="5" max="5" width="14.00390625" style="0" bestFit="1" customWidth="1"/>
    <col min="6" max="6" width="12.7109375" style="0" bestFit="1" customWidth="1"/>
    <col min="7" max="7" width="13.421875" style="0" bestFit="1" customWidth="1"/>
  </cols>
  <sheetData>
    <row r="1" spans="1:7" ht="12.75">
      <c r="A1" s="42" t="s">
        <v>50</v>
      </c>
      <c r="B1" s="42"/>
      <c r="C1" s="42"/>
      <c r="D1" s="42"/>
      <c r="E1" s="42"/>
      <c r="F1" s="42"/>
      <c r="G1" s="42"/>
    </row>
    <row r="2" spans="1:7" ht="12.75">
      <c r="A2" s="38" t="s">
        <v>49</v>
      </c>
      <c r="B2" s="4" t="s">
        <v>27</v>
      </c>
      <c r="C2" s="4" t="s">
        <v>28</v>
      </c>
      <c r="D2" s="4" t="s">
        <v>24</v>
      </c>
      <c r="E2" s="4" t="s">
        <v>29</v>
      </c>
      <c r="F2" s="4" t="s">
        <v>30</v>
      </c>
      <c r="G2" s="4" t="s">
        <v>25</v>
      </c>
    </row>
    <row r="3" spans="1:7" ht="12.75">
      <c r="A3" t="s">
        <v>429</v>
      </c>
      <c r="B3">
        <v>4004</v>
      </c>
      <c r="C3">
        <v>3685</v>
      </c>
      <c r="D3" s="48">
        <v>319</v>
      </c>
      <c r="E3">
        <v>2419</v>
      </c>
      <c r="F3">
        <v>2610</v>
      </c>
      <c r="G3" s="48">
        <v>-191</v>
      </c>
    </row>
    <row r="4" spans="1:7" ht="12.75">
      <c r="A4" t="s">
        <v>430</v>
      </c>
      <c r="B4">
        <v>21293</v>
      </c>
      <c r="C4">
        <v>20841</v>
      </c>
      <c r="D4" s="48">
        <v>452</v>
      </c>
      <c r="E4">
        <v>15994</v>
      </c>
      <c r="F4">
        <v>12244</v>
      </c>
      <c r="G4" s="48">
        <v>3750</v>
      </c>
    </row>
    <row r="5" spans="1:7" ht="12.75">
      <c r="A5" t="s">
        <v>57</v>
      </c>
      <c r="B5">
        <v>4207</v>
      </c>
      <c r="C5">
        <v>3632</v>
      </c>
      <c r="D5" s="48">
        <v>575</v>
      </c>
      <c r="E5">
        <v>4207</v>
      </c>
      <c r="F5">
        <v>5933</v>
      </c>
      <c r="G5" s="48">
        <v>-1726</v>
      </c>
    </row>
    <row r="6" spans="1:7" ht="12.75">
      <c r="A6" t="s">
        <v>431</v>
      </c>
      <c r="B6">
        <v>2986</v>
      </c>
      <c r="C6">
        <v>2689</v>
      </c>
      <c r="D6" s="48">
        <v>297</v>
      </c>
      <c r="E6">
        <v>2704</v>
      </c>
      <c r="F6">
        <v>3035</v>
      </c>
      <c r="G6" s="48">
        <v>-331</v>
      </c>
    </row>
    <row r="7" spans="1:7" ht="12.75">
      <c r="A7" t="s">
        <v>432</v>
      </c>
      <c r="B7">
        <v>5189</v>
      </c>
      <c r="C7">
        <v>4961</v>
      </c>
      <c r="D7" s="48">
        <v>228</v>
      </c>
      <c r="E7">
        <v>4717</v>
      </c>
      <c r="F7">
        <v>5493</v>
      </c>
      <c r="G7" s="48">
        <v>-776</v>
      </c>
    </row>
    <row r="8" spans="1:7" ht="12.75">
      <c r="A8" t="s">
        <v>433</v>
      </c>
      <c r="B8">
        <v>21035</v>
      </c>
      <c r="C8">
        <v>18793</v>
      </c>
      <c r="D8" s="48">
        <v>2242</v>
      </c>
      <c r="E8">
        <v>15292</v>
      </c>
      <c r="F8">
        <v>16583</v>
      </c>
      <c r="G8" s="48">
        <v>-1291</v>
      </c>
    </row>
    <row r="9" spans="1:7" ht="12.75">
      <c r="A9" t="s">
        <v>59</v>
      </c>
      <c r="B9">
        <v>1588</v>
      </c>
      <c r="C9">
        <v>1366</v>
      </c>
      <c r="D9" s="48">
        <v>222</v>
      </c>
      <c r="E9">
        <v>993</v>
      </c>
      <c r="F9">
        <v>1266</v>
      </c>
      <c r="G9" s="48">
        <v>-273</v>
      </c>
    </row>
    <row r="10" spans="1:7" ht="12.75">
      <c r="A10" t="s">
        <v>61</v>
      </c>
      <c r="B10">
        <v>2198</v>
      </c>
      <c r="C10">
        <v>1755</v>
      </c>
      <c r="D10" s="48">
        <v>443</v>
      </c>
      <c r="E10">
        <v>1421</v>
      </c>
      <c r="F10">
        <v>1835</v>
      </c>
      <c r="G10" s="48">
        <v>-414</v>
      </c>
    </row>
    <row r="11" spans="1:7" ht="12.75">
      <c r="A11" t="s">
        <v>434</v>
      </c>
      <c r="B11">
        <v>2362</v>
      </c>
      <c r="C11">
        <v>2218</v>
      </c>
      <c r="D11" s="48">
        <v>144</v>
      </c>
      <c r="E11">
        <v>735</v>
      </c>
      <c r="F11">
        <v>800</v>
      </c>
      <c r="G11" s="48">
        <v>-65</v>
      </c>
    </row>
    <row r="12" spans="1:7" ht="12.75">
      <c r="A12" t="s">
        <v>283</v>
      </c>
      <c r="B12">
        <v>7881</v>
      </c>
      <c r="C12">
        <v>7658</v>
      </c>
      <c r="D12" s="48">
        <v>223</v>
      </c>
      <c r="E12">
        <v>7242</v>
      </c>
      <c r="F12">
        <v>8971</v>
      </c>
      <c r="G12" s="48">
        <v>-1729</v>
      </c>
    </row>
    <row r="13" spans="1:7" ht="12.75">
      <c r="A13" t="s">
        <v>435</v>
      </c>
      <c r="B13">
        <v>1665</v>
      </c>
      <c r="C13">
        <v>1445</v>
      </c>
      <c r="D13" s="48">
        <v>220</v>
      </c>
      <c r="E13">
        <v>1004</v>
      </c>
      <c r="F13">
        <v>1159</v>
      </c>
      <c r="G13" s="48">
        <v>-155</v>
      </c>
    </row>
    <row r="14" spans="1:7" ht="12.75">
      <c r="A14" t="s">
        <v>76</v>
      </c>
      <c r="B14">
        <v>4063</v>
      </c>
      <c r="C14">
        <v>3166</v>
      </c>
      <c r="D14" s="48">
        <v>897</v>
      </c>
      <c r="E14">
        <v>997</v>
      </c>
      <c r="F14">
        <v>963</v>
      </c>
      <c r="G14" s="48">
        <v>34</v>
      </c>
    </row>
    <row r="15" spans="1:7" ht="12.75">
      <c r="A15" t="s">
        <v>436</v>
      </c>
      <c r="B15">
        <v>8358</v>
      </c>
      <c r="C15">
        <v>7567</v>
      </c>
      <c r="D15" s="48">
        <v>791</v>
      </c>
      <c r="E15">
        <v>5881</v>
      </c>
      <c r="F15">
        <v>6084</v>
      </c>
      <c r="G15" s="48">
        <v>-203</v>
      </c>
    </row>
    <row r="16" spans="1:7" ht="12.75">
      <c r="A16" t="s">
        <v>437</v>
      </c>
      <c r="B16">
        <v>5489</v>
      </c>
      <c r="C16">
        <v>5222</v>
      </c>
      <c r="D16" s="48">
        <v>267</v>
      </c>
      <c r="E16">
        <v>2983</v>
      </c>
      <c r="F16">
        <v>2455</v>
      </c>
      <c r="G16" s="48">
        <v>528</v>
      </c>
    </row>
    <row r="17" spans="1:7" ht="12.75">
      <c r="A17" t="s">
        <v>289</v>
      </c>
      <c r="B17">
        <v>7298</v>
      </c>
      <c r="C17">
        <v>7518</v>
      </c>
      <c r="D17" s="48">
        <v>-220</v>
      </c>
      <c r="E17">
        <v>5504</v>
      </c>
      <c r="F17">
        <v>6906</v>
      </c>
      <c r="G17" s="48">
        <v>-1402</v>
      </c>
    </row>
    <row r="18" spans="1:7" ht="12.75">
      <c r="A18" t="s">
        <v>438</v>
      </c>
      <c r="B18">
        <v>3635</v>
      </c>
      <c r="C18">
        <v>3376</v>
      </c>
      <c r="D18" s="48">
        <v>259</v>
      </c>
      <c r="E18">
        <v>1901</v>
      </c>
      <c r="F18">
        <v>1617</v>
      </c>
      <c r="G18" s="48">
        <v>284</v>
      </c>
    </row>
    <row r="19" spans="1:7" ht="12.75">
      <c r="A19" t="s">
        <v>291</v>
      </c>
      <c r="B19">
        <v>17111</v>
      </c>
      <c r="C19">
        <v>17824</v>
      </c>
      <c r="D19" s="48">
        <v>-713</v>
      </c>
      <c r="E19">
        <v>13582</v>
      </c>
      <c r="F19">
        <v>13238</v>
      </c>
      <c r="G19" s="48">
        <v>344</v>
      </c>
    </row>
    <row r="20" spans="1:7" ht="12.75">
      <c r="A20" t="s">
        <v>83</v>
      </c>
      <c r="B20">
        <v>7686</v>
      </c>
      <c r="C20">
        <v>7148</v>
      </c>
      <c r="D20" s="48">
        <v>538</v>
      </c>
      <c r="E20">
        <v>4861</v>
      </c>
      <c r="F20">
        <v>5384</v>
      </c>
      <c r="G20" s="48">
        <v>-523</v>
      </c>
    </row>
    <row r="21" spans="1:7" ht="12.75">
      <c r="A21" t="s">
        <v>84</v>
      </c>
      <c r="B21">
        <v>10539</v>
      </c>
      <c r="C21">
        <v>10600</v>
      </c>
      <c r="D21" s="48">
        <v>-61</v>
      </c>
      <c r="E21">
        <v>11687</v>
      </c>
      <c r="F21">
        <v>9301</v>
      </c>
      <c r="G21" s="48">
        <v>2386</v>
      </c>
    </row>
    <row r="22" spans="1:7" ht="12.75">
      <c r="A22" t="s">
        <v>439</v>
      </c>
      <c r="B22">
        <v>44430</v>
      </c>
      <c r="C22">
        <v>40952</v>
      </c>
      <c r="D22" s="48">
        <v>3478</v>
      </c>
      <c r="E22">
        <v>40594</v>
      </c>
      <c r="F22">
        <v>43010</v>
      </c>
      <c r="G22" s="48">
        <v>-2416</v>
      </c>
    </row>
    <row r="23" spans="1:7" ht="12.75">
      <c r="A23" t="s">
        <v>440</v>
      </c>
      <c r="B23">
        <v>4445</v>
      </c>
      <c r="C23">
        <v>4335</v>
      </c>
      <c r="D23" s="48">
        <v>110</v>
      </c>
      <c r="E23">
        <v>2109</v>
      </c>
      <c r="F23">
        <v>2475</v>
      </c>
      <c r="G23" s="48">
        <v>-366</v>
      </c>
    </row>
    <row r="24" spans="1:7" ht="12.75">
      <c r="A24" t="s">
        <v>89</v>
      </c>
      <c r="B24">
        <v>4102</v>
      </c>
      <c r="C24">
        <v>3637</v>
      </c>
      <c r="D24" s="48">
        <v>465</v>
      </c>
      <c r="E24">
        <v>3029</v>
      </c>
      <c r="F24">
        <v>4048</v>
      </c>
      <c r="G24" s="48">
        <v>-1019</v>
      </c>
    </row>
    <row r="25" spans="1:7" ht="12.75">
      <c r="A25" t="s">
        <v>91</v>
      </c>
      <c r="B25">
        <v>7047</v>
      </c>
      <c r="C25">
        <v>7326</v>
      </c>
      <c r="D25" s="48">
        <v>-279</v>
      </c>
      <c r="E25">
        <v>5873</v>
      </c>
      <c r="F25">
        <v>7877</v>
      </c>
      <c r="G25" s="48">
        <v>-2004</v>
      </c>
    </row>
    <row r="26" spans="1:7" ht="12.75">
      <c r="A26" t="s">
        <v>94</v>
      </c>
      <c r="B26">
        <v>12150</v>
      </c>
      <c r="C26">
        <v>11501</v>
      </c>
      <c r="D26" s="48">
        <v>649</v>
      </c>
      <c r="E26">
        <v>11618</v>
      </c>
      <c r="F26">
        <v>12771</v>
      </c>
      <c r="G26" s="48">
        <v>-1153</v>
      </c>
    </row>
    <row r="27" spans="1:7" ht="12.75">
      <c r="A27" t="s">
        <v>218</v>
      </c>
      <c r="B27">
        <v>8516</v>
      </c>
      <c r="C27">
        <v>7759</v>
      </c>
      <c r="D27" s="48">
        <v>1153</v>
      </c>
      <c r="E27">
        <v>5996</v>
      </c>
      <c r="F27">
        <v>6435</v>
      </c>
      <c r="G27" s="48">
        <v>-439</v>
      </c>
    </row>
    <row r="28" spans="1:7" ht="12.75">
      <c r="A28" t="s">
        <v>441</v>
      </c>
      <c r="B28">
        <v>6487</v>
      </c>
      <c r="C28">
        <v>5853</v>
      </c>
      <c r="D28" s="48">
        <v>634</v>
      </c>
      <c r="E28">
        <v>4484</v>
      </c>
      <c r="F28">
        <v>5408</v>
      </c>
      <c r="G28" s="48">
        <v>-924</v>
      </c>
    </row>
    <row r="29" spans="1:7" ht="12.75">
      <c r="A29" t="s">
        <v>442</v>
      </c>
      <c r="B29">
        <v>2762</v>
      </c>
      <c r="C29">
        <v>2882</v>
      </c>
      <c r="D29" s="48">
        <v>-120</v>
      </c>
      <c r="E29">
        <v>3430</v>
      </c>
      <c r="F29">
        <v>4501</v>
      </c>
      <c r="G29" s="48">
        <v>-1071</v>
      </c>
    </row>
    <row r="30" spans="1:7" ht="12.75">
      <c r="A30" t="s">
        <v>443</v>
      </c>
      <c r="B30">
        <v>13057</v>
      </c>
      <c r="C30">
        <v>13246</v>
      </c>
      <c r="D30" s="48">
        <v>-189</v>
      </c>
      <c r="E30">
        <v>7450</v>
      </c>
      <c r="F30">
        <v>9178</v>
      </c>
      <c r="G30" s="48">
        <v>-1728</v>
      </c>
    </row>
    <row r="31" spans="1:7" ht="12.75">
      <c r="A31" t="s">
        <v>355</v>
      </c>
      <c r="B31">
        <v>7854</v>
      </c>
      <c r="C31">
        <v>7616</v>
      </c>
      <c r="D31" s="48">
        <v>238</v>
      </c>
      <c r="E31">
        <v>3750</v>
      </c>
      <c r="F31">
        <v>3518</v>
      </c>
      <c r="G31" s="48">
        <v>232</v>
      </c>
    </row>
    <row r="32" spans="1:7" ht="12.75">
      <c r="A32" t="s">
        <v>444</v>
      </c>
      <c r="B32">
        <v>4612</v>
      </c>
      <c r="C32">
        <v>4587</v>
      </c>
      <c r="D32" s="48">
        <v>25</v>
      </c>
      <c r="E32">
        <v>3582</v>
      </c>
      <c r="F32">
        <v>5983</v>
      </c>
      <c r="G32" s="48">
        <v>-2401</v>
      </c>
    </row>
    <row r="33" spans="1:7" ht="12.75">
      <c r="A33" t="s">
        <v>445</v>
      </c>
      <c r="B33">
        <v>17670</v>
      </c>
      <c r="C33">
        <v>15775</v>
      </c>
      <c r="D33" s="48">
        <v>1895</v>
      </c>
      <c r="E33">
        <v>17060</v>
      </c>
      <c r="F33">
        <v>16313</v>
      </c>
      <c r="G33" s="48">
        <v>747</v>
      </c>
    </row>
    <row r="34" spans="1:7" ht="12.75">
      <c r="A34" t="s">
        <v>97</v>
      </c>
      <c r="B34">
        <v>3590</v>
      </c>
      <c r="C34">
        <v>3397</v>
      </c>
      <c r="D34" s="48">
        <v>193</v>
      </c>
      <c r="E34">
        <v>2014</v>
      </c>
      <c r="F34">
        <v>2311</v>
      </c>
      <c r="G34" s="48">
        <v>-297</v>
      </c>
    </row>
    <row r="35" spans="1:7" ht="12.75">
      <c r="A35" t="s">
        <v>446</v>
      </c>
      <c r="B35">
        <v>4511</v>
      </c>
      <c r="C35">
        <v>4428</v>
      </c>
      <c r="D35" s="48">
        <v>83</v>
      </c>
      <c r="E35">
        <v>2721</v>
      </c>
      <c r="F35">
        <v>2272</v>
      </c>
      <c r="G35" s="48">
        <v>448</v>
      </c>
    </row>
    <row r="36" spans="1:7" ht="12.75">
      <c r="A36" t="s">
        <v>447</v>
      </c>
      <c r="B36">
        <v>5485</v>
      </c>
      <c r="C36">
        <v>4804</v>
      </c>
      <c r="D36" s="48">
        <v>681</v>
      </c>
      <c r="E36">
        <v>4357</v>
      </c>
      <c r="F36">
        <v>4788</v>
      </c>
      <c r="G36" s="48">
        <v>-431</v>
      </c>
    </row>
    <row r="37" spans="1:7" ht="12.75">
      <c r="A37" t="s">
        <v>0</v>
      </c>
      <c r="B37">
        <v>11694</v>
      </c>
      <c r="C37">
        <v>10694</v>
      </c>
      <c r="D37" s="48">
        <v>1000</v>
      </c>
      <c r="E37">
        <v>8593</v>
      </c>
      <c r="F37">
        <v>8543</v>
      </c>
      <c r="G37" s="48">
        <v>50</v>
      </c>
    </row>
    <row r="38" spans="1:7" ht="12.75">
      <c r="A38" t="s">
        <v>448</v>
      </c>
      <c r="B38">
        <v>2146</v>
      </c>
      <c r="C38">
        <v>2035</v>
      </c>
      <c r="D38" s="48">
        <v>111</v>
      </c>
      <c r="E38">
        <v>1310</v>
      </c>
      <c r="F38">
        <v>1381</v>
      </c>
      <c r="G38" s="48">
        <v>-71</v>
      </c>
    </row>
    <row r="39" spans="1:7" ht="12.75">
      <c r="A39" t="s">
        <v>449</v>
      </c>
      <c r="B39">
        <v>2061</v>
      </c>
      <c r="C39">
        <v>1772</v>
      </c>
      <c r="D39" s="48">
        <v>289</v>
      </c>
      <c r="E39">
        <v>1142</v>
      </c>
      <c r="F39">
        <v>1349</v>
      </c>
      <c r="G39" s="48">
        <v>-207</v>
      </c>
    </row>
    <row r="40" spans="1:7" ht="12.75">
      <c r="A40" t="s">
        <v>315</v>
      </c>
      <c r="B40">
        <v>2295</v>
      </c>
      <c r="C40">
        <v>2011</v>
      </c>
      <c r="D40" s="48">
        <v>284</v>
      </c>
      <c r="E40">
        <v>1548</v>
      </c>
      <c r="F40">
        <v>1573</v>
      </c>
      <c r="G40" s="48">
        <v>-25</v>
      </c>
    </row>
    <row r="41" spans="1:7" ht="12.75">
      <c r="A41" t="s">
        <v>450</v>
      </c>
      <c r="B41">
        <v>7855</v>
      </c>
      <c r="C41">
        <v>7325</v>
      </c>
      <c r="D41" s="48">
        <v>530</v>
      </c>
      <c r="E41">
        <v>4205</v>
      </c>
      <c r="F41">
        <v>3963</v>
      </c>
      <c r="G41" s="48">
        <v>242</v>
      </c>
    </row>
    <row r="42" spans="1:7" ht="12.75">
      <c r="A42" t="s">
        <v>451</v>
      </c>
      <c r="B42">
        <v>15716</v>
      </c>
      <c r="C42">
        <v>15162</v>
      </c>
      <c r="D42" s="48">
        <v>554</v>
      </c>
      <c r="E42">
        <v>9334</v>
      </c>
      <c r="F42">
        <v>9301</v>
      </c>
      <c r="G42" s="48">
        <v>33</v>
      </c>
    </row>
    <row r="43" spans="1:7" ht="12.75">
      <c r="A43" t="s">
        <v>452</v>
      </c>
      <c r="B43">
        <v>18519</v>
      </c>
      <c r="C43">
        <v>17548</v>
      </c>
      <c r="D43" s="48">
        <v>971</v>
      </c>
      <c r="E43">
        <v>10237</v>
      </c>
      <c r="F43">
        <v>11815</v>
      </c>
      <c r="G43" s="48">
        <v>-1578</v>
      </c>
    </row>
    <row r="44" spans="1:7" ht="12.75">
      <c r="A44" t="s">
        <v>109</v>
      </c>
      <c r="B44">
        <v>6512</v>
      </c>
      <c r="C44">
        <v>6060</v>
      </c>
      <c r="D44" s="48">
        <v>452</v>
      </c>
      <c r="E44">
        <v>4539</v>
      </c>
      <c r="F44">
        <v>4892</v>
      </c>
      <c r="G44" s="48">
        <v>-353</v>
      </c>
    </row>
    <row r="45" spans="1:7" ht="12.75">
      <c r="A45" t="s">
        <v>453</v>
      </c>
      <c r="B45">
        <v>3086</v>
      </c>
      <c r="C45">
        <v>2781</v>
      </c>
      <c r="D45" s="48">
        <v>305</v>
      </c>
      <c r="E45">
        <v>998</v>
      </c>
      <c r="F45">
        <v>1070</v>
      </c>
      <c r="G45" s="48">
        <v>-72</v>
      </c>
    </row>
    <row r="46" spans="1:7" ht="12.75">
      <c r="A46" t="s">
        <v>454</v>
      </c>
      <c r="B46">
        <v>3440</v>
      </c>
      <c r="C46">
        <v>2943</v>
      </c>
      <c r="D46" s="48">
        <v>497</v>
      </c>
      <c r="E46">
        <v>2511</v>
      </c>
      <c r="F46">
        <v>2612</v>
      </c>
      <c r="G46" s="48">
        <v>-101</v>
      </c>
    </row>
    <row r="47" spans="1:7" ht="12.75">
      <c r="A47" t="s">
        <v>455</v>
      </c>
      <c r="B47">
        <v>2978</v>
      </c>
      <c r="C47">
        <v>2891</v>
      </c>
      <c r="D47" s="48">
        <v>87</v>
      </c>
      <c r="E47">
        <v>2290</v>
      </c>
      <c r="F47">
        <v>2504</v>
      </c>
      <c r="G47" s="48">
        <v>-214</v>
      </c>
    </row>
    <row r="48" spans="1:7" ht="12.75">
      <c r="A48" t="s">
        <v>321</v>
      </c>
      <c r="B48">
        <v>3893</v>
      </c>
      <c r="C48">
        <v>3605</v>
      </c>
      <c r="D48" s="48">
        <v>288</v>
      </c>
      <c r="E48">
        <v>2462</v>
      </c>
      <c r="F48">
        <v>2617</v>
      </c>
      <c r="G48" s="48">
        <v>-155</v>
      </c>
    </row>
    <row r="49" spans="1:7" ht="12.75">
      <c r="A49" t="s">
        <v>456</v>
      </c>
      <c r="B49">
        <v>2179</v>
      </c>
      <c r="C49">
        <v>2123</v>
      </c>
      <c r="D49" s="48">
        <v>56</v>
      </c>
      <c r="E49">
        <v>1288</v>
      </c>
      <c r="F49">
        <v>1400</v>
      </c>
      <c r="G49" s="48">
        <v>-122</v>
      </c>
    </row>
    <row r="50" spans="1:7" ht="12.75">
      <c r="A50" t="s">
        <v>457</v>
      </c>
      <c r="B50">
        <v>2798</v>
      </c>
      <c r="C50">
        <v>2415</v>
      </c>
      <c r="D50" s="48">
        <v>383</v>
      </c>
      <c r="E50">
        <v>1241</v>
      </c>
      <c r="F50">
        <v>1401</v>
      </c>
      <c r="G50" s="48">
        <v>-160</v>
      </c>
    </row>
    <row r="51" spans="1:7" ht="12.75">
      <c r="A51" t="s">
        <v>458</v>
      </c>
      <c r="B51">
        <v>6191</v>
      </c>
      <c r="C51">
        <v>5911</v>
      </c>
      <c r="D51" s="48">
        <v>280</v>
      </c>
      <c r="E51">
        <v>2925</v>
      </c>
      <c r="F51">
        <v>3034</v>
      </c>
      <c r="G51" s="48">
        <v>-109</v>
      </c>
    </row>
    <row r="52" spans="1:7" ht="12.75">
      <c r="A52" t="s">
        <v>324</v>
      </c>
      <c r="B52">
        <v>10070</v>
      </c>
      <c r="C52">
        <v>8947</v>
      </c>
      <c r="D52" s="48">
        <v>1123</v>
      </c>
      <c r="E52">
        <v>6137</v>
      </c>
      <c r="F52">
        <v>8411</v>
      </c>
      <c r="G52" s="48">
        <f>--2274</f>
        <v>2274</v>
      </c>
    </row>
    <row r="53" spans="1:7" ht="12.75">
      <c r="A53" t="s">
        <v>174</v>
      </c>
      <c r="B53">
        <v>1724</v>
      </c>
      <c r="C53">
        <v>1386</v>
      </c>
      <c r="D53" s="48">
        <v>338</v>
      </c>
      <c r="E53">
        <v>1552</v>
      </c>
      <c r="F53">
        <v>1965</v>
      </c>
      <c r="G53" s="48">
        <v>-413</v>
      </c>
    </row>
    <row r="54" spans="1:7" ht="12.75">
      <c r="A54" t="s">
        <v>459</v>
      </c>
      <c r="B54">
        <v>3656</v>
      </c>
      <c r="C54">
        <v>3342</v>
      </c>
      <c r="D54" s="48">
        <v>314</v>
      </c>
      <c r="E54">
        <v>2942</v>
      </c>
      <c r="F54">
        <v>3330</v>
      </c>
      <c r="G54" s="48">
        <v>-388</v>
      </c>
    </row>
    <row r="55" spans="1:7" ht="12.75">
      <c r="A55" t="s">
        <v>460</v>
      </c>
      <c r="B55">
        <v>1727</v>
      </c>
      <c r="C55">
        <v>1496</v>
      </c>
      <c r="D55" s="48">
        <v>231</v>
      </c>
      <c r="E55">
        <v>782</v>
      </c>
      <c r="F55">
        <v>896</v>
      </c>
      <c r="G55" s="48">
        <v>-114</v>
      </c>
    </row>
    <row r="56" spans="1:7" ht="12.75">
      <c r="A56" t="s">
        <v>461</v>
      </c>
      <c r="B56">
        <v>24948</v>
      </c>
      <c r="C56">
        <v>22896</v>
      </c>
      <c r="D56" s="48">
        <v>2052</v>
      </c>
      <c r="E56">
        <v>12573</v>
      </c>
      <c r="F56">
        <v>14025</v>
      </c>
      <c r="G56" s="48">
        <v>-1452</v>
      </c>
    </row>
    <row r="57" spans="1:7" ht="12.75">
      <c r="A57" t="s">
        <v>462</v>
      </c>
      <c r="B57">
        <v>4985</v>
      </c>
      <c r="C57">
        <v>4621</v>
      </c>
      <c r="D57" s="50">
        <v>364</v>
      </c>
      <c r="E57">
        <v>2735</v>
      </c>
      <c r="F57">
        <v>3694</v>
      </c>
      <c r="G57" s="50">
        <v>-959</v>
      </c>
    </row>
    <row r="58" spans="1:7" ht="12.75">
      <c r="A58" s="7" t="s">
        <v>258</v>
      </c>
      <c r="B58" s="8"/>
      <c r="C58" s="8"/>
      <c r="D58" s="49">
        <f>SUM(D3:D57)</f>
        <v>26648</v>
      </c>
      <c r="E58" s="8"/>
      <c r="F58" s="8"/>
      <c r="G58" s="49">
        <f>SUM(G3:G57)</f>
        <v>-18469</v>
      </c>
    </row>
    <row r="59" ht="12.75">
      <c r="G59" s="10"/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73">
      <selection activeCell="A91" sqref="A91:G91"/>
    </sheetView>
  </sheetViews>
  <sheetFormatPr defaultColWidth="9.140625" defaultRowHeight="12.75"/>
  <cols>
    <col min="1" max="1" width="14.00390625" style="0" bestFit="1" customWidth="1"/>
    <col min="2" max="2" width="12.28125" style="0" bestFit="1" customWidth="1"/>
    <col min="3" max="3" width="14.421875" style="0" bestFit="1" customWidth="1"/>
    <col min="4" max="4" width="12.7109375" style="0" bestFit="1" customWidth="1"/>
    <col min="5" max="5" width="14.00390625" style="0" bestFit="1" customWidth="1"/>
    <col min="6" max="6" width="12.7109375" style="0" bestFit="1" customWidth="1"/>
    <col min="7" max="7" width="13.421875" style="0" bestFit="1" customWidth="1"/>
  </cols>
  <sheetData>
    <row r="1" spans="1:7" ht="12.75">
      <c r="A1" s="42" t="s">
        <v>50</v>
      </c>
      <c r="B1" s="42"/>
      <c r="C1" s="42"/>
      <c r="D1" s="42"/>
      <c r="E1" s="42"/>
      <c r="F1" s="42"/>
      <c r="G1" s="42"/>
    </row>
    <row r="2" spans="1:7" ht="12.75">
      <c r="A2" s="38" t="s">
        <v>49</v>
      </c>
      <c r="B2" s="4" t="s">
        <v>27</v>
      </c>
      <c r="C2" s="4" t="s">
        <v>28</v>
      </c>
      <c r="D2" s="4" t="s">
        <v>24</v>
      </c>
      <c r="E2" s="4" t="s">
        <v>29</v>
      </c>
      <c r="F2" s="4" t="s">
        <v>30</v>
      </c>
      <c r="G2" s="4" t="s">
        <v>25</v>
      </c>
    </row>
    <row r="3" spans="1:7" ht="12.75">
      <c r="A3" t="s">
        <v>260</v>
      </c>
      <c r="B3">
        <v>7653</v>
      </c>
      <c r="C3">
        <v>6914</v>
      </c>
      <c r="D3" s="48">
        <v>739</v>
      </c>
      <c r="E3">
        <v>4170</v>
      </c>
      <c r="F3">
        <v>4281</v>
      </c>
      <c r="G3" s="48">
        <v>-111</v>
      </c>
    </row>
    <row r="4" spans="1:7" ht="12.75">
      <c r="A4" t="s">
        <v>126</v>
      </c>
      <c r="B4">
        <v>32580</v>
      </c>
      <c r="C4">
        <v>29941</v>
      </c>
      <c r="D4" s="48">
        <v>2639</v>
      </c>
      <c r="E4">
        <v>19521</v>
      </c>
      <c r="F4">
        <v>16470</v>
      </c>
      <c r="G4" s="48">
        <v>3051</v>
      </c>
    </row>
    <row r="5" spans="1:7" ht="12.75">
      <c r="A5" t="s">
        <v>465</v>
      </c>
      <c r="B5">
        <v>16209</v>
      </c>
      <c r="C5">
        <v>15158</v>
      </c>
      <c r="D5" s="48">
        <v>1051</v>
      </c>
      <c r="E5">
        <v>9300</v>
      </c>
      <c r="F5">
        <v>8576</v>
      </c>
      <c r="G5" s="48">
        <v>724</v>
      </c>
    </row>
    <row r="6" spans="1:7" ht="12.75">
      <c r="A6" t="s">
        <v>466</v>
      </c>
      <c r="B6">
        <v>21038</v>
      </c>
      <c r="C6">
        <v>18949</v>
      </c>
      <c r="D6" s="48">
        <v>2089</v>
      </c>
      <c r="E6">
        <v>25027</v>
      </c>
      <c r="F6">
        <v>24060</v>
      </c>
      <c r="G6" s="48">
        <v>967</v>
      </c>
    </row>
    <row r="7" spans="1:7" ht="12.75">
      <c r="A7" t="s">
        <v>467</v>
      </c>
      <c r="B7">
        <v>10847</v>
      </c>
      <c r="C7">
        <v>9742</v>
      </c>
      <c r="D7" s="48">
        <v>1105</v>
      </c>
      <c r="E7">
        <v>20722</v>
      </c>
      <c r="F7">
        <v>18998</v>
      </c>
      <c r="G7" s="48">
        <v>1724</v>
      </c>
    </row>
    <row r="8" spans="1:7" ht="12.75">
      <c r="A8" t="s">
        <v>468</v>
      </c>
      <c r="B8">
        <v>17016</v>
      </c>
      <c r="C8">
        <v>16395</v>
      </c>
      <c r="D8" s="48">
        <v>621</v>
      </c>
      <c r="E8">
        <v>6727</v>
      </c>
      <c r="F8">
        <v>5903</v>
      </c>
      <c r="G8" s="48">
        <v>824</v>
      </c>
    </row>
    <row r="9" spans="1:7" ht="12.75">
      <c r="A9" t="s">
        <v>469</v>
      </c>
      <c r="B9">
        <v>15589</v>
      </c>
      <c r="C9">
        <v>15422</v>
      </c>
      <c r="D9" s="48">
        <v>167</v>
      </c>
      <c r="E9">
        <v>16302</v>
      </c>
      <c r="F9">
        <v>17576</v>
      </c>
      <c r="G9" s="48">
        <v>-1274</v>
      </c>
    </row>
    <row r="10" spans="1:7" ht="12.75">
      <c r="A10" t="s">
        <v>186</v>
      </c>
      <c r="B10">
        <v>12647</v>
      </c>
      <c r="C10">
        <v>12192</v>
      </c>
      <c r="D10" s="48">
        <v>455</v>
      </c>
      <c r="E10">
        <v>7503</v>
      </c>
      <c r="F10">
        <v>7140</v>
      </c>
      <c r="G10" s="48">
        <v>363</v>
      </c>
    </row>
    <row r="11" spans="1:7" ht="12.75">
      <c r="A11" t="s">
        <v>268</v>
      </c>
      <c r="B11">
        <v>109872</v>
      </c>
      <c r="C11">
        <v>105340</v>
      </c>
      <c r="D11" s="48">
        <v>4532</v>
      </c>
      <c r="E11">
        <v>66030</v>
      </c>
      <c r="F11">
        <v>56243</v>
      </c>
      <c r="G11" s="48">
        <v>9787</v>
      </c>
    </row>
    <row r="12" spans="1:7" ht="12.75">
      <c r="A12" t="s">
        <v>51</v>
      </c>
      <c r="B12">
        <v>7695</v>
      </c>
      <c r="C12">
        <v>7097</v>
      </c>
      <c r="D12" s="48">
        <v>598</v>
      </c>
      <c r="E12">
        <v>6423</v>
      </c>
      <c r="F12">
        <v>6300</v>
      </c>
      <c r="G12" s="48">
        <v>123</v>
      </c>
    </row>
    <row r="13" spans="1:7" ht="12.75">
      <c r="A13" t="s">
        <v>470</v>
      </c>
      <c r="B13">
        <v>11718</v>
      </c>
      <c r="C13">
        <v>11141</v>
      </c>
      <c r="D13" s="48">
        <v>577</v>
      </c>
      <c r="E13">
        <v>7385</v>
      </c>
      <c r="F13">
        <v>6968</v>
      </c>
      <c r="G13" s="48">
        <v>417</v>
      </c>
    </row>
    <row r="14" spans="1:7" ht="12.75">
      <c r="A14" t="s">
        <v>52</v>
      </c>
      <c r="B14">
        <v>34941</v>
      </c>
      <c r="C14">
        <v>33634</v>
      </c>
      <c r="D14" s="48">
        <v>1307</v>
      </c>
      <c r="E14">
        <v>31958</v>
      </c>
      <c r="F14">
        <v>33535</v>
      </c>
      <c r="G14" s="48">
        <v>-1577</v>
      </c>
    </row>
    <row r="15" spans="1:7" ht="12.75">
      <c r="A15" t="s">
        <v>471</v>
      </c>
      <c r="B15">
        <v>62949</v>
      </c>
      <c r="C15">
        <v>62559</v>
      </c>
      <c r="D15" s="48">
        <v>390</v>
      </c>
      <c r="E15">
        <v>31611</v>
      </c>
      <c r="F15">
        <v>25887</v>
      </c>
      <c r="G15" s="48">
        <v>5724</v>
      </c>
    </row>
    <row r="16" spans="1:7" ht="12.75">
      <c r="A16" t="s">
        <v>275</v>
      </c>
      <c r="B16">
        <v>12938</v>
      </c>
      <c r="C16">
        <v>12410</v>
      </c>
      <c r="D16" s="48">
        <v>528</v>
      </c>
      <c r="E16">
        <v>6558</v>
      </c>
      <c r="F16">
        <v>5417</v>
      </c>
      <c r="G16" s="48">
        <v>1141</v>
      </c>
    </row>
    <row r="17" spans="1:7" ht="12.75">
      <c r="A17" t="s">
        <v>472</v>
      </c>
      <c r="B17">
        <v>25753</v>
      </c>
      <c r="C17">
        <v>25585</v>
      </c>
      <c r="D17" s="48">
        <v>168</v>
      </c>
      <c r="E17">
        <v>21882</v>
      </c>
      <c r="F17">
        <v>23429</v>
      </c>
      <c r="G17" s="48">
        <v>-1547</v>
      </c>
    </row>
    <row r="18" spans="1:7" ht="12.75">
      <c r="A18" t="s">
        <v>473</v>
      </c>
      <c r="B18">
        <v>9839</v>
      </c>
      <c r="C18">
        <v>8675</v>
      </c>
      <c r="D18" s="48">
        <v>1164</v>
      </c>
      <c r="E18">
        <v>7689</v>
      </c>
      <c r="F18">
        <v>7378</v>
      </c>
      <c r="G18" s="48">
        <v>311</v>
      </c>
    </row>
    <row r="19" spans="1:7" ht="12.75">
      <c r="A19" t="s">
        <v>53</v>
      </c>
      <c r="B19">
        <v>13885</v>
      </c>
      <c r="C19">
        <v>12316</v>
      </c>
      <c r="D19" s="48">
        <v>1569</v>
      </c>
      <c r="E19">
        <v>8288</v>
      </c>
      <c r="F19">
        <v>7773</v>
      </c>
      <c r="G19" s="48">
        <v>515</v>
      </c>
    </row>
    <row r="20" spans="1:7" ht="12.75">
      <c r="A20" t="s">
        <v>474</v>
      </c>
      <c r="B20">
        <v>221600</v>
      </c>
      <c r="C20">
        <v>199864</v>
      </c>
      <c r="D20" s="48">
        <v>21736</v>
      </c>
      <c r="E20">
        <v>458204</v>
      </c>
      <c r="F20">
        <v>448503</v>
      </c>
      <c r="G20" s="48">
        <v>9701</v>
      </c>
    </row>
    <row r="21" spans="1:7" ht="12.75">
      <c r="A21" t="s">
        <v>475</v>
      </c>
      <c r="B21">
        <v>18306</v>
      </c>
      <c r="C21">
        <v>17290</v>
      </c>
      <c r="D21" s="48">
        <v>1016</v>
      </c>
      <c r="E21">
        <v>7964</v>
      </c>
      <c r="F21">
        <v>7846</v>
      </c>
      <c r="G21" s="48">
        <v>118</v>
      </c>
    </row>
    <row r="22" spans="1:7" ht="12.75">
      <c r="A22" t="s">
        <v>476</v>
      </c>
      <c r="B22">
        <v>11397</v>
      </c>
      <c r="C22">
        <v>10407</v>
      </c>
      <c r="D22" s="48">
        <v>990</v>
      </c>
      <c r="E22">
        <v>8399</v>
      </c>
      <c r="F22">
        <v>6975</v>
      </c>
      <c r="G22" s="48">
        <v>1424</v>
      </c>
    </row>
    <row r="23" spans="1:7" ht="12.75">
      <c r="A23" t="s">
        <v>278</v>
      </c>
      <c r="B23">
        <v>53143</v>
      </c>
      <c r="C23">
        <v>54778</v>
      </c>
      <c r="D23" s="48">
        <v>-1635</v>
      </c>
      <c r="E23">
        <v>36653</v>
      </c>
      <c r="F23">
        <v>27048</v>
      </c>
      <c r="G23" s="48">
        <v>9605</v>
      </c>
    </row>
    <row r="24" spans="1:7" ht="12.75">
      <c r="A24" t="s">
        <v>477</v>
      </c>
      <c r="B24">
        <v>18597</v>
      </c>
      <c r="C24">
        <v>17432</v>
      </c>
      <c r="D24" s="48">
        <v>1165</v>
      </c>
      <c r="E24">
        <v>23148</v>
      </c>
      <c r="F24">
        <v>21421</v>
      </c>
      <c r="G24" s="48">
        <v>1727</v>
      </c>
    </row>
    <row r="25" spans="1:7" ht="12.75">
      <c r="A25" t="s">
        <v>478</v>
      </c>
      <c r="B25">
        <v>42715</v>
      </c>
      <c r="C25">
        <v>41580</v>
      </c>
      <c r="D25" s="48">
        <v>1135</v>
      </c>
      <c r="E25">
        <v>29250</v>
      </c>
      <c r="F25">
        <v>24783</v>
      </c>
      <c r="G25" s="48">
        <v>4467</v>
      </c>
    </row>
    <row r="26" spans="1:7" ht="12.75">
      <c r="A26" t="s">
        <v>283</v>
      </c>
      <c r="B26">
        <v>7376</v>
      </c>
      <c r="C26">
        <v>7102</v>
      </c>
      <c r="D26" s="48">
        <v>274</v>
      </c>
      <c r="E26">
        <v>4401</v>
      </c>
      <c r="F26">
        <v>4334</v>
      </c>
      <c r="G26" s="48">
        <v>67</v>
      </c>
    </row>
    <row r="27" spans="1:7" ht="12.75">
      <c r="A27" t="s">
        <v>73</v>
      </c>
      <c r="B27">
        <v>237253</v>
      </c>
      <c r="C27">
        <v>218748</v>
      </c>
      <c r="D27" s="48">
        <v>18505</v>
      </c>
      <c r="E27">
        <v>334684</v>
      </c>
      <c r="F27">
        <v>285801</v>
      </c>
      <c r="G27" s="48">
        <v>48883</v>
      </c>
    </row>
    <row r="28" spans="1:7" ht="12.75">
      <c r="A28" t="s">
        <v>74</v>
      </c>
      <c r="B28">
        <v>13640</v>
      </c>
      <c r="C28">
        <v>11689</v>
      </c>
      <c r="D28" s="48">
        <v>1951</v>
      </c>
      <c r="E28">
        <v>9900</v>
      </c>
      <c r="F28">
        <v>8224</v>
      </c>
      <c r="G28" s="48">
        <v>1676</v>
      </c>
    </row>
    <row r="29" spans="1:7" ht="12.75">
      <c r="A29" t="s">
        <v>479</v>
      </c>
      <c r="B29">
        <v>8576</v>
      </c>
      <c r="C29">
        <v>8247</v>
      </c>
      <c r="D29" s="48">
        <v>329</v>
      </c>
      <c r="E29">
        <v>4777</v>
      </c>
      <c r="F29">
        <v>5366</v>
      </c>
      <c r="G29" s="48">
        <v>-589</v>
      </c>
    </row>
    <row r="30" spans="1:7" ht="12.75">
      <c r="A30" t="s">
        <v>480</v>
      </c>
      <c r="B30">
        <v>30370</v>
      </c>
      <c r="C30">
        <v>29096</v>
      </c>
      <c r="D30" s="48">
        <v>1274</v>
      </c>
      <c r="E30">
        <v>21250</v>
      </c>
      <c r="F30">
        <v>19850</v>
      </c>
      <c r="G30" s="48">
        <v>1400</v>
      </c>
    </row>
    <row r="31" spans="1:7" ht="12.75">
      <c r="A31" t="s">
        <v>77</v>
      </c>
      <c r="B31">
        <v>48388</v>
      </c>
      <c r="C31">
        <v>48936</v>
      </c>
      <c r="D31" s="48">
        <v>-548</v>
      </c>
      <c r="E31">
        <v>33540</v>
      </c>
      <c r="F31">
        <v>30531</v>
      </c>
      <c r="G31" s="48">
        <v>3009</v>
      </c>
    </row>
    <row r="32" spans="1:7" ht="12.75">
      <c r="A32" t="s">
        <v>481</v>
      </c>
      <c r="B32">
        <v>9962</v>
      </c>
      <c r="C32">
        <v>9197</v>
      </c>
      <c r="D32" s="48">
        <v>765</v>
      </c>
      <c r="E32">
        <v>7625</v>
      </c>
      <c r="F32">
        <v>7768</v>
      </c>
      <c r="G32" s="48">
        <v>-143</v>
      </c>
    </row>
    <row r="33" spans="1:7" ht="12.75">
      <c r="A33" t="s">
        <v>288</v>
      </c>
      <c r="B33">
        <v>222616</v>
      </c>
      <c r="C33">
        <v>195107</v>
      </c>
      <c r="D33" s="48">
        <v>27509</v>
      </c>
      <c r="E33">
        <v>224644</v>
      </c>
      <c r="F33">
        <v>199679</v>
      </c>
      <c r="G33" s="48">
        <v>24965</v>
      </c>
    </row>
    <row r="34" spans="1:7" ht="12.75">
      <c r="A34" t="s">
        <v>289</v>
      </c>
      <c r="B34">
        <v>25105</v>
      </c>
      <c r="C34">
        <v>22420</v>
      </c>
      <c r="D34" s="48">
        <v>2685</v>
      </c>
      <c r="E34">
        <v>13870</v>
      </c>
      <c r="F34">
        <v>10352</v>
      </c>
      <c r="G34" s="48">
        <v>3518</v>
      </c>
    </row>
    <row r="35" spans="1:7" ht="12.75">
      <c r="A35" t="s">
        <v>290</v>
      </c>
      <c r="B35">
        <v>8441</v>
      </c>
      <c r="C35">
        <v>7749</v>
      </c>
      <c r="D35" s="48">
        <v>692</v>
      </c>
      <c r="E35">
        <v>5013</v>
      </c>
      <c r="F35">
        <v>4891</v>
      </c>
      <c r="G35" s="48">
        <v>122</v>
      </c>
    </row>
    <row r="36" spans="1:7" ht="12.75">
      <c r="A36" t="s">
        <v>291</v>
      </c>
      <c r="B36">
        <v>4274</v>
      </c>
      <c r="C36">
        <v>3872</v>
      </c>
      <c r="D36" s="48">
        <v>402</v>
      </c>
      <c r="E36">
        <v>3683</v>
      </c>
      <c r="F36">
        <v>3780</v>
      </c>
      <c r="G36" s="48">
        <v>-97</v>
      </c>
    </row>
    <row r="37" spans="1:7" ht="12.75">
      <c r="A37" t="s">
        <v>292</v>
      </c>
      <c r="B37">
        <v>9902</v>
      </c>
      <c r="C37">
        <v>8239</v>
      </c>
      <c r="D37" s="48">
        <v>1663</v>
      </c>
      <c r="E37">
        <v>6320</v>
      </c>
      <c r="F37">
        <v>5111</v>
      </c>
      <c r="G37" s="48">
        <v>1209</v>
      </c>
    </row>
    <row r="38" spans="1:7" ht="12.75">
      <c r="A38" t="s">
        <v>482</v>
      </c>
      <c r="B38">
        <v>12211</v>
      </c>
      <c r="C38">
        <v>11908</v>
      </c>
      <c r="D38" s="48">
        <v>303</v>
      </c>
      <c r="E38">
        <v>6857</v>
      </c>
      <c r="F38">
        <v>6194</v>
      </c>
      <c r="G38" s="48">
        <v>663</v>
      </c>
    </row>
    <row r="39" spans="1:7" ht="12.75">
      <c r="A39" t="s">
        <v>483</v>
      </c>
      <c r="B39">
        <v>6936</v>
      </c>
      <c r="C39">
        <v>6326</v>
      </c>
      <c r="D39" s="48">
        <v>610</v>
      </c>
      <c r="E39">
        <v>6231</v>
      </c>
      <c r="F39">
        <v>6175</v>
      </c>
      <c r="G39" s="48">
        <v>56</v>
      </c>
    </row>
    <row r="40" spans="1:7" ht="12.75">
      <c r="A40" t="s">
        <v>484</v>
      </c>
      <c r="B40">
        <v>8468</v>
      </c>
      <c r="C40">
        <v>7720</v>
      </c>
      <c r="D40" s="48">
        <v>748</v>
      </c>
      <c r="E40">
        <v>3141</v>
      </c>
      <c r="F40">
        <v>2697</v>
      </c>
      <c r="G40" s="48">
        <v>444</v>
      </c>
    </row>
    <row r="41" spans="1:7" ht="12.75">
      <c r="A41" t="s">
        <v>485</v>
      </c>
      <c r="B41">
        <v>14817</v>
      </c>
      <c r="C41">
        <v>12884</v>
      </c>
      <c r="D41" s="48">
        <v>1933</v>
      </c>
      <c r="E41">
        <v>12076</v>
      </c>
      <c r="F41">
        <v>10568</v>
      </c>
      <c r="G41" s="48">
        <v>1508</v>
      </c>
    </row>
    <row r="42" spans="1:7" ht="12.75">
      <c r="A42" t="s">
        <v>83</v>
      </c>
      <c r="B42">
        <v>8585</v>
      </c>
      <c r="C42">
        <v>8219</v>
      </c>
      <c r="D42" s="48">
        <v>366</v>
      </c>
      <c r="E42">
        <v>5397</v>
      </c>
      <c r="F42">
        <v>5700</v>
      </c>
      <c r="G42" s="48">
        <v>-303</v>
      </c>
    </row>
    <row r="43" spans="1:7" ht="12.75">
      <c r="A43" t="s">
        <v>84</v>
      </c>
      <c r="B43">
        <v>17185</v>
      </c>
      <c r="C43">
        <v>17559</v>
      </c>
      <c r="D43" s="48">
        <v>-374</v>
      </c>
      <c r="E43">
        <v>17635</v>
      </c>
      <c r="F43">
        <v>19024</v>
      </c>
      <c r="G43" s="48">
        <v>-1389</v>
      </c>
    </row>
    <row r="44" spans="1:7" ht="12.75">
      <c r="A44" t="s">
        <v>486</v>
      </c>
      <c r="B44">
        <v>17068</v>
      </c>
      <c r="C44">
        <v>16640</v>
      </c>
      <c r="D44" s="48">
        <v>428</v>
      </c>
      <c r="E44">
        <v>11014</v>
      </c>
      <c r="F44">
        <v>9820</v>
      </c>
      <c r="G44" s="48">
        <v>1194</v>
      </c>
    </row>
    <row r="45" spans="1:7" ht="12.75">
      <c r="A45" t="s">
        <v>213</v>
      </c>
      <c r="B45">
        <v>62193</v>
      </c>
      <c r="C45">
        <v>59142</v>
      </c>
      <c r="D45" s="48">
        <v>3051</v>
      </c>
      <c r="E45">
        <v>60155</v>
      </c>
      <c r="F45">
        <v>59049</v>
      </c>
      <c r="G45" s="48">
        <v>1106</v>
      </c>
    </row>
    <row r="46" spans="1:7" ht="12.75">
      <c r="A46" t="s">
        <v>87</v>
      </c>
      <c r="B46">
        <v>15454</v>
      </c>
      <c r="C46">
        <v>15415</v>
      </c>
      <c r="D46" s="48">
        <v>39</v>
      </c>
      <c r="E46">
        <v>11262</v>
      </c>
      <c r="F46">
        <v>12118</v>
      </c>
      <c r="G46" s="48">
        <v>-856</v>
      </c>
    </row>
    <row r="47" spans="1:7" ht="12.75">
      <c r="A47" t="s">
        <v>487</v>
      </c>
      <c r="B47">
        <v>49016</v>
      </c>
      <c r="C47">
        <v>46886</v>
      </c>
      <c r="D47" s="48">
        <v>2130</v>
      </c>
      <c r="E47">
        <v>33896</v>
      </c>
      <c r="F47">
        <v>30053</v>
      </c>
      <c r="G47" s="48">
        <v>3843</v>
      </c>
    </row>
    <row r="48" spans="1:7" ht="12.75">
      <c r="A48" t="s">
        <v>91</v>
      </c>
      <c r="B48">
        <v>14471</v>
      </c>
      <c r="C48">
        <v>13848</v>
      </c>
      <c r="D48" s="48">
        <v>623</v>
      </c>
      <c r="E48">
        <v>7936</v>
      </c>
      <c r="F48">
        <v>6825</v>
      </c>
      <c r="G48" s="48">
        <v>1111</v>
      </c>
    </row>
    <row r="49" spans="1:7" ht="12.75">
      <c r="A49" t="s">
        <v>488</v>
      </c>
      <c r="B49">
        <v>61203</v>
      </c>
      <c r="C49">
        <v>59068</v>
      </c>
      <c r="D49" s="48">
        <v>2135</v>
      </c>
      <c r="E49">
        <v>85276</v>
      </c>
      <c r="F49">
        <v>78970</v>
      </c>
      <c r="G49" s="48">
        <v>6306</v>
      </c>
    </row>
    <row r="50" spans="1:7" ht="12.75">
      <c r="A50" t="s">
        <v>301</v>
      </c>
      <c r="B50">
        <v>87160</v>
      </c>
      <c r="C50">
        <v>73706</v>
      </c>
      <c r="D50" s="48">
        <v>13454</v>
      </c>
      <c r="E50">
        <v>142852</v>
      </c>
      <c r="F50">
        <v>132715</v>
      </c>
      <c r="G50" s="48">
        <v>10137</v>
      </c>
    </row>
    <row r="51" spans="1:7" ht="12.75">
      <c r="A51" t="s">
        <v>93</v>
      </c>
      <c r="B51">
        <v>11117</v>
      </c>
      <c r="C51">
        <v>10603</v>
      </c>
      <c r="D51" s="48">
        <v>514</v>
      </c>
      <c r="E51">
        <v>6532</v>
      </c>
      <c r="F51">
        <v>6203</v>
      </c>
      <c r="G51" s="48">
        <v>329</v>
      </c>
    </row>
    <row r="52" spans="1:7" ht="12.75">
      <c r="A52" t="s">
        <v>489</v>
      </c>
      <c r="B52">
        <v>48761</v>
      </c>
      <c r="C52">
        <v>45319</v>
      </c>
      <c r="D52" s="48">
        <v>3442</v>
      </c>
      <c r="E52">
        <v>79173</v>
      </c>
      <c r="F52">
        <v>83194</v>
      </c>
      <c r="G52" s="48">
        <v>-4021</v>
      </c>
    </row>
    <row r="53" spans="1:7" ht="12.75">
      <c r="A53" t="s">
        <v>94</v>
      </c>
      <c r="B53">
        <v>17171</v>
      </c>
      <c r="C53">
        <v>15454</v>
      </c>
      <c r="D53" s="48">
        <v>1717</v>
      </c>
      <c r="E53">
        <v>12870</v>
      </c>
      <c r="F53">
        <v>11930</v>
      </c>
      <c r="G53" s="48">
        <v>940</v>
      </c>
    </row>
    <row r="54" spans="1:7" ht="12.75">
      <c r="A54" t="s">
        <v>490</v>
      </c>
      <c r="B54">
        <v>48196</v>
      </c>
      <c r="C54">
        <v>48189</v>
      </c>
      <c r="D54" s="48">
        <v>7</v>
      </c>
      <c r="E54">
        <v>40924</v>
      </c>
      <c r="F54">
        <v>36272</v>
      </c>
      <c r="G54" s="48">
        <v>4652</v>
      </c>
    </row>
    <row r="55" spans="1:7" ht="12.75">
      <c r="A55" t="s">
        <v>491</v>
      </c>
      <c r="B55">
        <v>6272</v>
      </c>
      <c r="C55">
        <v>6015</v>
      </c>
      <c r="D55" s="48">
        <v>257</v>
      </c>
      <c r="E55">
        <v>4094</v>
      </c>
      <c r="F55">
        <v>4438</v>
      </c>
      <c r="G55" s="48">
        <v>-344</v>
      </c>
    </row>
    <row r="56" spans="1:7" ht="12.75">
      <c r="A56" t="s">
        <v>443</v>
      </c>
      <c r="B56">
        <v>15650</v>
      </c>
      <c r="C56">
        <v>15100</v>
      </c>
      <c r="D56" s="48">
        <v>550</v>
      </c>
      <c r="E56">
        <v>5853</v>
      </c>
      <c r="F56">
        <v>5118</v>
      </c>
      <c r="G56" s="48">
        <v>735</v>
      </c>
    </row>
    <row r="57" spans="1:7" ht="12.75">
      <c r="A57" t="s">
        <v>492</v>
      </c>
      <c r="B57">
        <v>33992</v>
      </c>
      <c r="C57">
        <v>33417</v>
      </c>
      <c r="D57" s="48">
        <v>575</v>
      </c>
      <c r="E57">
        <v>18372</v>
      </c>
      <c r="F57">
        <v>17606</v>
      </c>
      <c r="G57" s="48">
        <v>766</v>
      </c>
    </row>
    <row r="58" spans="1:7" ht="12.75">
      <c r="A58" t="s">
        <v>97</v>
      </c>
      <c r="B58">
        <v>3424</v>
      </c>
      <c r="C58">
        <v>3066</v>
      </c>
      <c r="D58" s="48">
        <v>358</v>
      </c>
      <c r="E58">
        <v>3705</v>
      </c>
      <c r="F58">
        <v>4243</v>
      </c>
      <c r="G58" s="48">
        <v>-538</v>
      </c>
    </row>
    <row r="59" spans="1:7" ht="12.75">
      <c r="A59" t="s">
        <v>98</v>
      </c>
      <c r="B59">
        <v>138371</v>
      </c>
      <c r="C59">
        <v>128679</v>
      </c>
      <c r="D59" s="48">
        <v>9692</v>
      </c>
      <c r="E59">
        <v>145997</v>
      </c>
      <c r="F59">
        <v>142997</v>
      </c>
      <c r="G59" s="48">
        <v>3000</v>
      </c>
    </row>
    <row r="60" spans="1:7" ht="12.75">
      <c r="A60" t="s">
        <v>446</v>
      </c>
      <c r="B60">
        <v>3758</v>
      </c>
      <c r="C60">
        <v>3440</v>
      </c>
      <c r="D60" s="48">
        <v>318</v>
      </c>
      <c r="E60">
        <v>2875</v>
      </c>
      <c r="F60">
        <v>2966</v>
      </c>
      <c r="G60" s="48">
        <v>-91</v>
      </c>
    </row>
    <row r="61" spans="1:7" ht="12.75">
      <c r="A61" t="s">
        <v>493</v>
      </c>
      <c r="B61">
        <v>10474</v>
      </c>
      <c r="C61">
        <v>10067</v>
      </c>
      <c r="D61" s="48">
        <v>407</v>
      </c>
      <c r="E61">
        <v>6177</v>
      </c>
      <c r="F61">
        <v>5775</v>
      </c>
      <c r="G61" s="48">
        <v>402</v>
      </c>
    </row>
    <row r="62" spans="1:7" ht="12.75">
      <c r="A62" t="s">
        <v>494</v>
      </c>
      <c r="B62">
        <v>22254</v>
      </c>
      <c r="C62">
        <v>20549</v>
      </c>
      <c r="D62" s="48">
        <v>1705</v>
      </c>
      <c r="E62">
        <v>17730</v>
      </c>
      <c r="F62">
        <v>16421</v>
      </c>
      <c r="G62" s="48">
        <v>1309</v>
      </c>
    </row>
    <row r="63" spans="1:7" ht="12.75">
      <c r="A63" t="s">
        <v>495</v>
      </c>
      <c r="B63">
        <v>3841</v>
      </c>
      <c r="C63">
        <v>3450</v>
      </c>
      <c r="D63" s="48">
        <v>391</v>
      </c>
      <c r="E63">
        <v>2474</v>
      </c>
      <c r="F63">
        <v>2654</v>
      </c>
      <c r="G63" s="48">
        <v>-180</v>
      </c>
    </row>
    <row r="64" spans="1:7" ht="12.75">
      <c r="A64" t="s">
        <v>496</v>
      </c>
      <c r="B64">
        <v>12073</v>
      </c>
      <c r="C64">
        <v>10618</v>
      </c>
      <c r="D64" s="48">
        <v>1455</v>
      </c>
      <c r="E64">
        <v>12049</v>
      </c>
      <c r="F64">
        <v>11118</v>
      </c>
      <c r="G64" s="48">
        <v>931</v>
      </c>
    </row>
    <row r="65" spans="1:7" ht="12.75">
      <c r="A65" t="s">
        <v>497</v>
      </c>
      <c r="B65">
        <v>6206</v>
      </c>
      <c r="C65">
        <v>5317</v>
      </c>
      <c r="D65" s="48">
        <v>889</v>
      </c>
      <c r="E65">
        <v>4165</v>
      </c>
      <c r="F65">
        <v>3610</v>
      </c>
      <c r="G65" s="48">
        <v>555</v>
      </c>
    </row>
    <row r="66" spans="1:7" ht="12.75">
      <c r="A66" t="s">
        <v>101</v>
      </c>
      <c r="B66">
        <v>7856</v>
      </c>
      <c r="C66">
        <v>7721</v>
      </c>
      <c r="D66" s="48">
        <v>135</v>
      </c>
      <c r="E66">
        <v>7261</v>
      </c>
      <c r="F66">
        <v>7257</v>
      </c>
      <c r="G66" s="48">
        <v>4</v>
      </c>
    </row>
    <row r="67" spans="1:7" ht="12.75">
      <c r="A67" t="s">
        <v>498</v>
      </c>
      <c r="B67">
        <v>14161</v>
      </c>
      <c r="C67">
        <v>14228</v>
      </c>
      <c r="D67" s="48">
        <v>-67</v>
      </c>
      <c r="E67">
        <v>9077</v>
      </c>
      <c r="F67">
        <v>8579</v>
      </c>
      <c r="G67" s="48">
        <v>498</v>
      </c>
    </row>
    <row r="68" spans="1:7" ht="12.75">
      <c r="A68" t="s">
        <v>103</v>
      </c>
      <c r="B68">
        <v>6520</v>
      </c>
      <c r="C68">
        <v>6162</v>
      </c>
      <c r="D68" s="48">
        <v>358</v>
      </c>
      <c r="E68">
        <v>6033</v>
      </c>
      <c r="F68">
        <v>5989</v>
      </c>
      <c r="G68" s="48">
        <v>44</v>
      </c>
    </row>
    <row r="69" spans="1:7" ht="12.75">
      <c r="A69" t="s">
        <v>499</v>
      </c>
      <c r="B69">
        <v>35583</v>
      </c>
      <c r="C69">
        <v>34822</v>
      </c>
      <c r="D69" s="48">
        <v>761</v>
      </c>
      <c r="E69">
        <v>41856</v>
      </c>
      <c r="F69">
        <v>40675</v>
      </c>
      <c r="G69" s="48">
        <v>1181</v>
      </c>
    </row>
    <row r="70" spans="1:7" ht="12.75">
      <c r="A70" t="s">
        <v>500</v>
      </c>
      <c r="B70">
        <v>13734</v>
      </c>
      <c r="C70">
        <v>13562</v>
      </c>
      <c r="D70" s="48">
        <v>172</v>
      </c>
      <c r="E70">
        <v>6999</v>
      </c>
      <c r="F70">
        <v>7274</v>
      </c>
      <c r="G70" s="48">
        <v>-275</v>
      </c>
    </row>
    <row r="71" spans="1:7" ht="12.75">
      <c r="A71" t="s">
        <v>451</v>
      </c>
      <c r="B71">
        <v>14370</v>
      </c>
      <c r="C71">
        <v>13072</v>
      </c>
      <c r="D71" s="48">
        <v>1298</v>
      </c>
      <c r="E71">
        <v>5281</v>
      </c>
      <c r="F71">
        <v>4392</v>
      </c>
      <c r="G71" s="48">
        <v>889</v>
      </c>
    </row>
    <row r="72" spans="1:7" ht="12.75">
      <c r="A72" t="s">
        <v>158</v>
      </c>
      <c r="B72">
        <v>36872</v>
      </c>
      <c r="C72">
        <v>34034</v>
      </c>
      <c r="D72" s="48">
        <v>2838</v>
      </c>
      <c r="E72">
        <v>25727</v>
      </c>
      <c r="F72">
        <v>24638</v>
      </c>
      <c r="G72" s="48">
        <v>1089</v>
      </c>
    </row>
    <row r="73" spans="1:7" ht="12.75">
      <c r="A73" t="s">
        <v>501</v>
      </c>
      <c r="B73">
        <v>17231</v>
      </c>
      <c r="C73">
        <v>16759</v>
      </c>
      <c r="D73" s="48">
        <v>472</v>
      </c>
      <c r="E73">
        <v>14455</v>
      </c>
      <c r="F73">
        <v>13978</v>
      </c>
      <c r="G73" s="48">
        <v>477</v>
      </c>
    </row>
    <row r="74" spans="1:7" ht="12.75">
      <c r="A74" t="s">
        <v>502</v>
      </c>
      <c r="B74">
        <v>16221</v>
      </c>
      <c r="C74">
        <v>14190</v>
      </c>
      <c r="D74" s="48">
        <v>2031</v>
      </c>
      <c r="E74">
        <v>15601</v>
      </c>
      <c r="F74">
        <v>12686</v>
      </c>
      <c r="G74" s="48">
        <v>2915</v>
      </c>
    </row>
    <row r="75" spans="1:7" ht="12.75">
      <c r="A75" t="s">
        <v>503</v>
      </c>
      <c r="B75">
        <v>18259</v>
      </c>
      <c r="C75">
        <v>16994</v>
      </c>
      <c r="D75" s="48">
        <v>1265</v>
      </c>
      <c r="E75">
        <v>14926</v>
      </c>
      <c r="F75">
        <v>16827</v>
      </c>
      <c r="G75" s="48">
        <v>-1901</v>
      </c>
    </row>
    <row r="76" spans="1:7" ht="12.75">
      <c r="A76" t="s">
        <v>504</v>
      </c>
      <c r="B76">
        <v>15886</v>
      </c>
      <c r="C76">
        <v>13823</v>
      </c>
      <c r="D76" s="48">
        <v>2063</v>
      </c>
      <c r="E76">
        <v>13087</v>
      </c>
      <c r="F76">
        <v>10957</v>
      </c>
      <c r="G76" s="48">
        <v>2130</v>
      </c>
    </row>
    <row r="77" spans="1:7" ht="12.75">
      <c r="A77" t="s">
        <v>317</v>
      </c>
      <c r="B77">
        <v>16204</v>
      </c>
      <c r="C77">
        <v>15924</v>
      </c>
      <c r="D77" s="48">
        <v>280</v>
      </c>
      <c r="E77">
        <v>7317</v>
      </c>
      <c r="F77">
        <v>6535</v>
      </c>
      <c r="G77" s="48">
        <v>782</v>
      </c>
    </row>
    <row r="78" spans="1:7" ht="12.75">
      <c r="A78" t="s">
        <v>505</v>
      </c>
      <c r="B78">
        <v>92215</v>
      </c>
      <c r="C78">
        <v>86743</v>
      </c>
      <c r="D78" s="48">
        <v>5472</v>
      </c>
      <c r="E78">
        <v>96990</v>
      </c>
      <c r="F78">
        <v>95337</v>
      </c>
      <c r="G78" s="48">
        <v>1653</v>
      </c>
    </row>
    <row r="79" spans="1:7" ht="12.75">
      <c r="A79" t="s">
        <v>506</v>
      </c>
      <c r="B79">
        <v>118558</v>
      </c>
      <c r="C79">
        <v>110499</v>
      </c>
      <c r="D79" s="48">
        <v>8059</v>
      </c>
      <c r="E79">
        <v>155105</v>
      </c>
      <c r="F79">
        <v>156587</v>
      </c>
      <c r="G79" s="48">
        <v>-1482</v>
      </c>
    </row>
    <row r="80" spans="1:7" ht="12.75">
      <c r="A80" t="s">
        <v>507</v>
      </c>
      <c r="B80">
        <v>40977</v>
      </c>
      <c r="C80">
        <v>40164</v>
      </c>
      <c r="D80" s="48">
        <v>813</v>
      </c>
      <c r="E80">
        <v>64145</v>
      </c>
      <c r="F80">
        <v>66673</v>
      </c>
      <c r="G80" s="48">
        <v>-2528</v>
      </c>
    </row>
    <row r="81" spans="1:7" ht="12.75">
      <c r="A81" t="s">
        <v>508</v>
      </c>
      <c r="B81">
        <v>23829</v>
      </c>
      <c r="C81">
        <v>20454</v>
      </c>
      <c r="D81" s="48">
        <v>3375</v>
      </c>
      <c r="E81">
        <v>21498</v>
      </c>
      <c r="F81">
        <v>18853</v>
      </c>
      <c r="G81" s="48">
        <v>2645</v>
      </c>
    </row>
    <row r="82" spans="1:7" ht="12.75">
      <c r="A82" t="s">
        <v>118</v>
      </c>
      <c r="B82">
        <v>15870</v>
      </c>
      <c r="C82">
        <v>15744</v>
      </c>
      <c r="D82" s="48">
        <v>126</v>
      </c>
      <c r="E82">
        <v>8761</v>
      </c>
      <c r="F82">
        <v>6665</v>
      </c>
      <c r="G82" s="48">
        <v>2096</v>
      </c>
    </row>
    <row r="83" spans="1:7" ht="12.75">
      <c r="A83" t="s">
        <v>509</v>
      </c>
      <c r="B83">
        <v>10678</v>
      </c>
      <c r="C83">
        <v>9168</v>
      </c>
      <c r="D83" s="48">
        <v>1510</v>
      </c>
      <c r="E83">
        <v>5178</v>
      </c>
      <c r="F83">
        <v>4095</v>
      </c>
      <c r="G83" s="48">
        <v>1083</v>
      </c>
    </row>
    <row r="84" spans="1:7" ht="12.75">
      <c r="A84" t="s">
        <v>510</v>
      </c>
      <c r="B84">
        <v>3249</v>
      </c>
      <c r="C84">
        <v>3021</v>
      </c>
      <c r="D84" s="48">
        <v>228</v>
      </c>
      <c r="E84">
        <v>2463</v>
      </c>
      <c r="F84">
        <v>2651</v>
      </c>
      <c r="G84" s="48">
        <v>-188</v>
      </c>
    </row>
    <row r="85" spans="1:7" ht="12.75">
      <c r="A85" t="s">
        <v>323</v>
      </c>
      <c r="B85">
        <v>68037</v>
      </c>
      <c r="C85">
        <v>71691</v>
      </c>
      <c r="D85" s="48">
        <v>-3654</v>
      </c>
      <c r="E85">
        <v>33398</v>
      </c>
      <c r="F85">
        <v>26044</v>
      </c>
      <c r="G85" s="48">
        <v>7354</v>
      </c>
    </row>
    <row r="86" spans="1:7" ht="12.75">
      <c r="A86" t="s">
        <v>120</v>
      </c>
      <c r="B86">
        <v>17532</v>
      </c>
      <c r="C86">
        <v>17019</v>
      </c>
      <c r="D86" s="48">
        <v>513</v>
      </c>
      <c r="E86">
        <v>12368</v>
      </c>
      <c r="F86">
        <v>12538</v>
      </c>
      <c r="G86" s="48">
        <v>-170</v>
      </c>
    </row>
    <row r="87" spans="1:7" ht="12.75">
      <c r="A87" t="s">
        <v>324</v>
      </c>
      <c r="B87">
        <v>31879</v>
      </c>
      <c r="C87">
        <v>29342</v>
      </c>
      <c r="D87" s="48">
        <v>2537</v>
      </c>
      <c r="E87">
        <v>21712</v>
      </c>
      <c r="F87">
        <v>19786</v>
      </c>
      <c r="G87" s="48">
        <v>1926</v>
      </c>
    </row>
    <row r="88" spans="1:7" ht="12.75">
      <c r="A88" t="s">
        <v>511</v>
      </c>
      <c r="B88">
        <v>12040</v>
      </c>
      <c r="C88">
        <v>9880</v>
      </c>
      <c r="D88" s="48">
        <v>2160</v>
      </c>
      <c r="E88">
        <v>8174</v>
      </c>
      <c r="F88">
        <v>6481</v>
      </c>
      <c r="G88" s="48">
        <v>1693</v>
      </c>
    </row>
    <row r="89" spans="1:7" ht="12.75">
      <c r="A89" t="s">
        <v>461</v>
      </c>
      <c r="B89">
        <v>33592</v>
      </c>
      <c r="C89">
        <v>29648</v>
      </c>
      <c r="D89" s="48">
        <v>3944</v>
      </c>
      <c r="E89">
        <v>34285</v>
      </c>
      <c r="F89">
        <v>29401</v>
      </c>
      <c r="G89" s="48">
        <v>4884</v>
      </c>
    </row>
    <row r="90" spans="1:7" ht="12.75">
      <c r="A90" t="s">
        <v>512</v>
      </c>
      <c r="B90">
        <v>7254</v>
      </c>
      <c r="C90">
        <v>6270</v>
      </c>
      <c r="D90" s="50">
        <v>984</v>
      </c>
      <c r="E90">
        <v>4461</v>
      </c>
      <c r="F90">
        <v>3708</v>
      </c>
      <c r="G90" s="50">
        <v>753</v>
      </c>
    </row>
    <row r="91" spans="1:7" ht="12.75">
      <c r="A91" s="7" t="s">
        <v>513</v>
      </c>
      <c r="B91" s="8"/>
      <c r="C91" s="8"/>
      <c r="D91" s="49">
        <f>SUM(D3:D90)</f>
        <v>185003</v>
      </c>
      <c r="E91" s="8"/>
      <c r="F91" s="8"/>
      <c r="G91" s="49">
        <f>SUM(G3:G90)</f>
        <v>192041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7"/>
  <sheetViews>
    <sheetView workbookViewId="0" topLeftCell="A119">
      <selection activeCell="A137" sqref="A137:G137"/>
    </sheetView>
  </sheetViews>
  <sheetFormatPr defaultColWidth="9.140625" defaultRowHeight="12.75"/>
  <cols>
    <col min="1" max="1" width="14.140625" style="0" bestFit="1" customWidth="1"/>
    <col min="2" max="2" width="12.28125" style="0" bestFit="1" customWidth="1"/>
    <col min="3" max="3" width="14.421875" style="0" bestFit="1" customWidth="1"/>
    <col min="4" max="4" width="12.7109375" style="0" bestFit="1" customWidth="1"/>
    <col min="5" max="5" width="14.00390625" style="0" bestFit="1" customWidth="1"/>
    <col min="6" max="6" width="12.7109375" style="0" bestFit="1" customWidth="1"/>
    <col min="7" max="7" width="13.421875" style="0" bestFit="1" customWidth="1"/>
  </cols>
  <sheetData>
    <row r="1" spans="1:7" ht="12.75">
      <c r="A1" s="42" t="s">
        <v>50</v>
      </c>
      <c r="B1" s="42"/>
      <c r="C1" s="42"/>
      <c r="D1" s="42"/>
      <c r="E1" s="42"/>
      <c r="F1" s="42"/>
      <c r="G1" s="42"/>
    </row>
    <row r="2" spans="1:7" ht="12.75">
      <c r="A2" s="38" t="s">
        <v>49</v>
      </c>
      <c r="B2" s="4" t="s">
        <v>27</v>
      </c>
      <c r="C2" s="4" t="s">
        <v>28</v>
      </c>
      <c r="D2" s="4" t="s">
        <v>24</v>
      </c>
      <c r="E2" s="4" t="s">
        <v>29</v>
      </c>
      <c r="F2" s="4" t="s">
        <v>30</v>
      </c>
      <c r="G2" s="4" t="s">
        <v>25</v>
      </c>
    </row>
    <row r="3" spans="1:7" ht="12.75">
      <c r="A3" t="s">
        <v>514</v>
      </c>
      <c r="B3">
        <v>7726</v>
      </c>
      <c r="C3">
        <v>7833</v>
      </c>
      <c r="D3" s="48">
        <v>-107</v>
      </c>
      <c r="E3">
        <v>7607</v>
      </c>
      <c r="F3">
        <v>5518</v>
      </c>
      <c r="G3" s="48">
        <v>2089</v>
      </c>
    </row>
    <row r="4" spans="1:7" ht="12.75">
      <c r="A4" t="s">
        <v>515</v>
      </c>
      <c r="B4">
        <v>21189</v>
      </c>
      <c r="C4">
        <v>20576</v>
      </c>
      <c r="D4" s="48">
        <v>613</v>
      </c>
      <c r="E4">
        <v>29792</v>
      </c>
      <c r="F4">
        <v>22088</v>
      </c>
      <c r="G4" s="48">
        <v>7704</v>
      </c>
    </row>
    <row r="5" spans="1:7" ht="12.75">
      <c r="A5" t="s">
        <v>516</v>
      </c>
      <c r="B5">
        <v>19844</v>
      </c>
      <c r="C5">
        <v>19181</v>
      </c>
      <c r="D5" s="48">
        <v>663</v>
      </c>
      <c r="E5">
        <v>50473</v>
      </c>
      <c r="F5">
        <v>41116</v>
      </c>
      <c r="G5" s="48">
        <v>9357</v>
      </c>
    </row>
    <row r="6" spans="1:7" ht="12.75">
      <c r="A6" t="s">
        <v>517</v>
      </c>
      <c r="B6">
        <v>3962</v>
      </c>
      <c r="C6">
        <v>3715</v>
      </c>
      <c r="D6" s="48">
        <v>247</v>
      </c>
      <c r="E6">
        <v>3553</v>
      </c>
      <c r="F6">
        <v>3203</v>
      </c>
      <c r="G6" s="48">
        <v>350</v>
      </c>
    </row>
    <row r="7" spans="1:7" ht="12.75">
      <c r="A7" t="s">
        <v>518</v>
      </c>
      <c r="B7">
        <v>3499</v>
      </c>
      <c r="C7">
        <v>3970</v>
      </c>
      <c r="D7" s="48">
        <v>-471</v>
      </c>
      <c r="E7">
        <v>2488</v>
      </c>
      <c r="F7">
        <v>1862</v>
      </c>
      <c r="G7" s="48">
        <v>626</v>
      </c>
    </row>
    <row r="8" spans="1:7" ht="12.75">
      <c r="A8" t="s">
        <v>519</v>
      </c>
      <c r="B8">
        <v>7758</v>
      </c>
      <c r="C8">
        <v>8470</v>
      </c>
      <c r="D8" s="48">
        <v>-712</v>
      </c>
      <c r="E8">
        <v>6094</v>
      </c>
      <c r="F8">
        <v>4866</v>
      </c>
      <c r="G8" s="48">
        <v>1228</v>
      </c>
    </row>
    <row r="9" spans="1:7" ht="12.75">
      <c r="A9" t="s">
        <v>520</v>
      </c>
      <c r="B9">
        <v>4366</v>
      </c>
      <c r="C9">
        <v>4903</v>
      </c>
      <c r="D9" s="48">
        <v>-537</v>
      </c>
      <c r="E9">
        <v>2641</v>
      </c>
      <c r="F9">
        <v>2191</v>
      </c>
      <c r="G9" s="48">
        <v>450</v>
      </c>
    </row>
    <row r="10" spans="1:7" ht="12.75">
      <c r="A10" t="s">
        <v>521</v>
      </c>
      <c r="B10">
        <v>29635</v>
      </c>
      <c r="C10">
        <v>29876</v>
      </c>
      <c r="D10" s="48">
        <v>-241</v>
      </c>
      <c r="E10">
        <v>78994</v>
      </c>
      <c r="F10">
        <v>63987</v>
      </c>
      <c r="G10" s="48">
        <v>15007</v>
      </c>
    </row>
    <row r="11" spans="1:7" ht="12.75">
      <c r="A11" t="s">
        <v>522</v>
      </c>
      <c r="B11">
        <v>22100</v>
      </c>
      <c r="C11">
        <v>23120</v>
      </c>
      <c r="D11" s="48">
        <v>-1020</v>
      </c>
      <c r="E11">
        <v>9825</v>
      </c>
      <c r="F11">
        <v>7019</v>
      </c>
      <c r="G11" s="48">
        <v>2806</v>
      </c>
    </row>
    <row r="12" spans="1:7" ht="12.75">
      <c r="A12" t="s">
        <v>523</v>
      </c>
      <c r="B12">
        <v>1432</v>
      </c>
      <c r="C12">
        <v>1349</v>
      </c>
      <c r="D12" s="48">
        <v>83</v>
      </c>
      <c r="E12">
        <v>1043</v>
      </c>
      <c r="F12">
        <v>828</v>
      </c>
      <c r="G12" s="48">
        <v>215</v>
      </c>
    </row>
    <row r="13" spans="1:7" ht="12.75">
      <c r="A13" t="s">
        <v>524</v>
      </c>
      <c r="B13">
        <v>21925</v>
      </c>
      <c r="C13">
        <v>24420</v>
      </c>
      <c r="D13" s="48">
        <v>-2495</v>
      </c>
      <c r="E13">
        <v>11017</v>
      </c>
      <c r="F13">
        <v>9102</v>
      </c>
      <c r="G13" s="48">
        <v>1915</v>
      </c>
    </row>
    <row r="14" spans="1:7" ht="12.75">
      <c r="A14" t="s">
        <v>525</v>
      </c>
      <c r="B14">
        <v>1472</v>
      </c>
      <c r="C14">
        <v>1497</v>
      </c>
      <c r="D14" s="48">
        <v>-25</v>
      </c>
      <c r="E14">
        <v>1208</v>
      </c>
      <c r="F14">
        <v>1042</v>
      </c>
      <c r="G14" s="48">
        <v>166</v>
      </c>
    </row>
    <row r="15" spans="1:7" ht="12.75">
      <c r="A15" t="s">
        <v>526</v>
      </c>
      <c r="B15">
        <v>1962</v>
      </c>
      <c r="C15">
        <v>2031</v>
      </c>
      <c r="D15" s="48">
        <v>-69</v>
      </c>
      <c r="E15">
        <v>864</v>
      </c>
      <c r="F15">
        <v>846</v>
      </c>
      <c r="G15" s="48">
        <v>18</v>
      </c>
    </row>
    <row r="16" spans="1:7" ht="12.75">
      <c r="A16" t="s">
        <v>527</v>
      </c>
      <c r="B16">
        <v>10865</v>
      </c>
      <c r="C16">
        <v>11471</v>
      </c>
      <c r="D16" s="48">
        <v>-606</v>
      </c>
      <c r="E16">
        <v>5693</v>
      </c>
      <c r="F16">
        <v>4801</v>
      </c>
      <c r="G16" s="48">
        <v>892</v>
      </c>
    </row>
    <row r="17" spans="1:7" ht="12.75">
      <c r="A17" t="s">
        <v>528</v>
      </c>
      <c r="B17">
        <v>4275</v>
      </c>
      <c r="C17">
        <v>4579</v>
      </c>
      <c r="D17" s="48">
        <v>-304</v>
      </c>
      <c r="E17">
        <v>2665</v>
      </c>
      <c r="F17">
        <v>2400</v>
      </c>
      <c r="G17" s="48">
        <v>265</v>
      </c>
    </row>
    <row r="18" spans="1:7" ht="12.75">
      <c r="A18" t="s">
        <v>529</v>
      </c>
      <c r="B18">
        <v>2852</v>
      </c>
      <c r="C18">
        <v>3428</v>
      </c>
      <c r="D18" s="48">
        <v>-576</v>
      </c>
      <c r="E18">
        <v>4973</v>
      </c>
      <c r="F18">
        <v>4062</v>
      </c>
      <c r="G18" s="48">
        <v>911</v>
      </c>
    </row>
    <row r="19" spans="1:7" ht="12.75">
      <c r="A19" t="s">
        <v>530</v>
      </c>
      <c r="B19">
        <v>4507</v>
      </c>
      <c r="C19">
        <v>4541</v>
      </c>
      <c r="D19" s="48">
        <v>-34</v>
      </c>
      <c r="E19">
        <v>4063</v>
      </c>
      <c r="F19">
        <v>5275</v>
      </c>
      <c r="G19" s="48">
        <v>-1212</v>
      </c>
    </row>
    <row r="20" spans="1:7" ht="12.75">
      <c r="A20" t="s">
        <v>531</v>
      </c>
      <c r="B20">
        <v>3185</v>
      </c>
      <c r="C20">
        <v>3428</v>
      </c>
      <c r="D20" s="48">
        <v>-243</v>
      </c>
      <c r="E20">
        <v>3489</v>
      </c>
      <c r="F20">
        <v>2789</v>
      </c>
      <c r="G20" s="48">
        <v>700</v>
      </c>
    </row>
    <row r="21" spans="1:7" ht="12.75">
      <c r="A21" t="s">
        <v>267</v>
      </c>
      <c r="B21">
        <v>1417</v>
      </c>
      <c r="C21">
        <v>1282</v>
      </c>
      <c r="D21" s="48">
        <v>135</v>
      </c>
      <c r="E21">
        <v>1108</v>
      </c>
      <c r="F21">
        <v>936</v>
      </c>
      <c r="G21" s="48">
        <v>172</v>
      </c>
    </row>
    <row r="22" spans="1:7" ht="12.75">
      <c r="A22" t="s">
        <v>386</v>
      </c>
      <c r="B22">
        <v>15891</v>
      </c>
      <c r="C22">
        <v>17444</v>
      </c>
      <c r="D22" s="48">
        <v>-1553</v>
      </c>
      <c r="E22">
        <v>8091</v>
      </c>
      <c r="F22">
        <v>6862</v>
      </c>
      <c r="G22" s="48">
        <v>1229</v>
      </c>
    </row>
    <row r="23" spans="1:7" ht="12.75">
      <c r="A23" t="s">
        <v>532</v>
      </c>
      <c r="B23">
        <v>4999</v>
      </c>
      <c r="C23">
        <v>5617</v>
      </c>
      <c r="D23" s="48">
        <v>-618</v>
      </c>
      <c r="E23">
        <v>7163</v>
      </c>
      <c r="F23">
        <v>4878</v>
      </c>
      <c r="G23" s="48">
        <v>2285</v>
      </c>
    </row>
    <row r="24" spans="1:7" ht="12.75">
      <c r="A24" t="s">
        <v>51</v>
      </c>
      <c r="B24">
        <v>8173</v>
      </c>
      <c r="C24">
        <v>8187</v>
      </c>
      <c r="D24" s="48">
        <v>-14</v>
      </c>
      <c r="E24">
        <v>4109</v>
      </c>
      <c r="F24">
        <v>3888</v>
      </c>
      <c r="G24" s="48">
        <v>221</v>
      </c>
    </row>
    <row r="25" spans="1:7" ht="12.75">
      <c r="A25" t="s">
        <v>533</v>
      </c>
      <c r="B25">
        <v>1254</v>
      </c>
      <c r="C25">
        <v>1288</v>
      </c>
      <c r="D25" s="48">
        <v>-34</v>
      </c>
      <c r="E25">
        <v>2838</v>
      </c>
      <c r="F25">
        <v>2155</v>
      </c>
      <c r="G25" s="48">
        <v>683</v>
      </c>
    </row>
    <row r="26" spans="1:7" ht="12.75">
      <c r="A26" t="s">
        <v>534</v>
      </c>
      <c r="B26">
        <v>3166</v>
      </c>
      <c r="C26">
        <v>3372</v>
      </c>
      <c r="D26" s="48">
        <v>-206</v>
      </c>
      <c r="E26">
        <v>2705</v>
      </c>
      <c r="F26">
        <v>2223</v>
      </c>
      <c r="G26" s="48">
        <v>482</v>
      </c>
    </row>
    <row r="27" spans="1:7" ht="12.75">
      <c r="A27" t="s">
        <v>535</v>
      </c>
      <c r="B27">
        <v>4172</v>
      </c>
      <c r="C27">
        <v>4078</v>
      </c>
      <c r="D27" s="48">
        <v>94</v>
      </c>
      <c r="E27">
        <v>15705</v>
      </c>
      <c r="F27">
        <v>11088</v>
      </c>
      <c r="G27" s="48">
        <v>4617</v>
      </c>
    </row>
    <row r="28" spans="1:7" ht="12.75">
      <c r="A28" t="s">
        <v>536</v>
      </c>
      <c r="B28">
        <v>52283</v>
      </c>
      <c r="C28">
        <v>52625</v>
      </c>
      <c r="D28" s="48">
        <v>-342</v>
      </c>
      <c r="E28">
        <v>53994</v>
      </c>
      <c r="F28">
        <v>38744</v>
      </c>
      <c r="G28" s="48">
        <v>15250</v>
      </c>
    </row>
    <row r="29" spans="1:7" ht="12.75">
      <c r="A29" t="s">
        <v>537</v>
      </c>
      <c r="B29">
        <v>83745</v>
      </c>
      <c r="C29">
        <v>86413</v>
      </c>
      <c r="D29" s="48">
        <v>-2668</v>
      </c>
      <c r="E29">
        <v>74310</v>
      </c>
      <c r="F29">
        <v>49346</v>
      </c>
      <c r="G29" s="48">
        <v>24964</v>
      </c>
    </row>
    <row r="30" spans="1:7" ht="12.75">
      <c r="A30" t="s">
        <v>273</v>
      </c>
      <c r="B30">
        <v>3741</v>
      </c>
      <c r="C30">
        <v>3840</v>
      </c>
      <c r="D30" s="48">
        <v>-99</v>
      </c>
      <c r="E30">
        <v>3457</v>
      </c>
      <c r="F30">
        <v>2699</v>
      </c>
      <c r="G30" s="48">
        <v>758</v>
      </c>
    </row>
    <row r="31" spans="1:7" ht="12.75">
      <c r="A31" t="s">
        <v>538</v>
      </c>
      <c r="B31">
        <v>6129</v>
      </c>
      <c r="C31">
        <v>6161</v>
      </c>
      <c r="D31" s="48">
        <v>-32</v>
      </c>
      <c r="E31">
        <v>2562</v>
      </c>
      <c r="F31">
        <v>2061</v>
      </c>
      <c r="G31" s="48">
        <v>501</v>
      </c>
    </row>
    <row r="32" spans="1:7" ht="12.75">
      <c r="A32" t="s">
        <v>539</v>
      </c>
      <c r="B32">
        <v>1104</v>
      </c>
      <c r="C32">
        <v>1020</v>
      </c>
      <c r="D32" s="48">
        <v>84</v>
      </c>
      <c r="E32">
        <v>1304</v>
      </c>
      <c r="F32">
        <v>1179</v>
      </c>
      <c r="G32" s="48">
        <v>125</v>
      </c>
    </row>
    <row r="33" spans="1:7" ht="12.75">
      <c r="A33" t="s">
        <v>540</v>
      </c>
      <c r="B33">
        <v>1706</v>
      </c>
      <c r="C33">
        <v>1695</v>
      </c>
      <c r="D33" s="48">
        <v>11</v>
      </c>
      <c r="E33">
        <v>877</v>
      </c>
      <c r="F33">
        <v>901</v>
      </c>
      <c r="G33" s="48">
        <v>-24</v>
      </c>
    </row>
    <row r="34" spans="1:7" ht="12.75">
      <c r="A34" t="s">
        <v>541</v>
      </c>
      <c r="B34">
        <v>10026</v>
      </c>
      <c r="C34">
        <v>10711</v>
      </c>
      <c r="D34" s="48">
        <v>-685</v>
      </c>
      <c r="E34">
        <v>8802</v>
      </c>
      <c r="F34">
        <v>5476</v>
      </c>
      <c r="G34" s="48">
        <v>3326</v>
      </c>
    </row>
    <row r="35" spans="1:7" ht="12.75">
      <c r="A35" t="s">
        <v>542</v>
      </c>
      <c r="B35">
        <v>2377</v>
      </c>
      <c r="C35">
        <v>2418</v>
      </c>
      <c r="D35" s="48">
        <v>-41</v>
      </c>
      <c r="E35">
        <v>2255</v>
      </c>
      <c r="F35">
        <v>1721</v>
      </c>
      <c r="G35" s="48">
        <v>534</v>
      </c>
    </row>
    <row r="36" spans="1:7" ht="12.75">
      <c r="A36" t="s">
        <v>543</v>
      </c>
      <c r="B36">
        <v>9399</v>
      </c>
      <c r="C36">
        <v>8361</v>
      </c>
      <c r="D36" s="48">
        <v>1038</v>
      </c>
      <c r="E36">
        <v>12352</v>
      </c>
      <c r="F36">
        <v>9436</v>
      </c>
      <c r="G36" s="48">
        <v>2916</v>
      </c>
    </row>
    <row r="37" spans="1:7" ht="12.75">
      <c r="A37" t="s">
        <v>544</v>
      </c>
      <c r="B37">
        <v>3591</v>
      </c>
      <c r="C37">
        <v>3324</v>
      </c>
      <c r="D37" s="48">
        <v>267</v>
      </c>
      <c r="E37">
        <v>3278</v>
      </c>
      <c r="F37">
        <v>3761</v>
      </c>
      <c r="G37" s="48">
        <v>-483</v>
      </c>
    </row>
    <row r="38" spans="1:7" ht="12.75">
      <c r="A38" t="s">
        <v>545</v>
      </c>
      <c r="B38">
        <v>6193</v>
      </c>
      <c r="C38">
        <v>6526</v>
      </c>
      <c r="D38" s="48">
        <v>-333</v>
      </c>
      <c r="E38">
        <v>6246</v>
      </c>
      <c r="F38">
        <v>4569</v>
      </c>
      <c r="G38" s="48">
        <v>1677</v>
      </c>
    </row>
    <row r="39" spans="1:7" ht="12.75">
      <c r="A39" t="s">
        <v>546</v>
      </c>
      <c r="B39">
        <v>970</v>
      </c>
      <c r="C39">
        <v>897</v>
      </c>
      <c r="D39" s="48">
        <v>73</v>
      </c>
      <c r="E39">
        <v>1702</v>
      </c>
      <c r="F39">
        <v>1247</v>
      </c>
      <c r="G39" s="48">
        <v>455</v>
      </c>
    </row>
    <row r="40" spans="1:7" ht="12.75">
      <c r="A40" t="s">
        <v>547</v>
      </c>
      <c r="B40">
        <v>2304</v>
      </c>
      <c r="C40">
        <v>2379</v>
      </c>
      <c r="D40" s="48">
        <v>-75</v>
      </c>
      <c r="E40">
        <v>2934</v>
      </c>
      <c r="F40">
        <v>2007</v>
      </c>
      <c r="G40" s="48">
        <v>927</v>
      </c>
    </row>
    <row r="41" spans="1:7" ht="12.75">
      <c r="A41" t="s">
        <v>548</v>
      </c>
      <c r="B41">
        <v>211980</v>
      </c>
      <c r="C41">
        <v>200994</v>
      </c>
      <c r="D41" s="48">
        <v>10986</v>
      </c>
      <c r="E41">
        <v>310359</v>
      </c>
      <c r="F41">
        <v>245671</v>
      </c>
      <c r="G41" s="48">
        <v>64688</v>
      </c>
    </row>
    <row r="42" spans="1:7" ht="12.75">
      <c r="A42" t="s">
        <v>549</v>
      </c>
      <c r="B42">
        <v>5045</v>
      </c>
      <c r="C42">
        <v>4691</v>
      </c>
      <c r="D42" s="48">
        <v>354</v>
      </c>
      <c r="E42">
        <v>6575</v>
      </c>
      <c r="F42">
        <v>5395</v>
      </c>
      <c r="G42" s="48">
        <v>1180</v>
      </c>
    </row>
    <row r="43" spans="1:7" ht="12.75">
      <c r="A43" t="s">
        <v>550</v>
      </c>
      <c r="B43">
        <v>2074</v>
      </c>
      <c r="C43">
        <v>1970</v>
      </c>
      <c r="D43" s="48">
        <v>104</v>
      </c>
      <c r="E43">
        <v>4695</v>
      </c>
      <c r="F43">
        <v>3944</v>
      </c>
      <c r="G43" s="48">
        <v>751</v>
      </c>
    </row>
    <row r="44" spans="1:7" ht="12.75">
      <c r="A44" t="s">
        <v>551</v>
      </c>
      <c r="B44">
        <v>19011</v>
      </c>
      <c r="C44">
        <v>19227</v>
      </c>
      <c r="D44" s="48">
        <v>-216</v>
      </c>
      <c r="E44">
        <v>14616</v>
      </c>
      <c r="F44">
        <v>10712</v>
      </c>
      <c r="G44" s="48">
        <v>3904</v>
      </c>
    </row>
    <row r="45" spans="1:7" ht="12.75">
      <c r="A45" t="s">
        <v>284</v>
      </c>
      <c r="B45">
        <v>4162</v>
      </c>
      <c r="C45">
        <v>4441</v>
      </c>
      <c r="D45" s="48">
        <v>-279</v>
      </c>
      <c r="E45">
        <v>2937</v>
      </c>
      <c r="F45">
        <v>2488</v>
      </c>
      <c r="G45" s="48">
        <v>449</v>
      </c>
    </row>
    <row r="46" spans="1:7" ht="12.75">
      <c r="A46" t="s">
        <v>552</v>
      </c>
      <c r="B46">
        <v>6458</v>
      </c>
      <c r="C46">
        <v>6420</v>
      </c>
      <c r="D46" s="48">
        <v>38</v>
      </c>
      <c r="E46">
        <v>6185</v>
      </c>
      <c r="F46">
        <v>4415</v>
      </c>
      <c r="G46" s="48">
        <v>1770</v>
      </c>
    </row>
    <row r="47" spans="1:7" ht="12.75">
      <c r="A47" t="s">
        <v>73</v>
      </c>
      <c r="B47">
        <v>14048</v>
      </c>
      <c r="C47">
        <v>15414</v>
      </c>
      <c r="D47" s="48">
        <v>-1366</v>
      </c>
      <c r="E47">
        <v>9618</v>
      </c>
      <c r="F47">
        <v>8002</v>
      </c>
      <c r="G47" s="48">
        <v>1616</v>
      </c>
    </row>
    <row r="48" spans="1:7" ht="12.75">
      <c r="A48" t="s">
        <v>553</v>
      </c>
      <c r="B48">
        <v>1613</v>
      </c>
      <c r="C48">
        <v>1576</v>
      </c>
      <c r="D48" s="48">
        <v>37</v>
      </c>
      <c r="E48">
        <v>2819</v>
      </c>
      <c r="F48">
        <v>1910</v>
      </c>
      <c r="G48" s="48">
        <v>909</v>
      </c>
    </row>
    <row r="49" spans="1:7" ht="12.75">
      <c r="A49" t="s">
        <v>554</v>
      </c>
      <c r="B49">
        <v>19386</v>
      </c>
      <c r="C49">
        <v>20149</v>
      </c>
      <c r="D49" s="48">
        <v>-763</v>
      </c>
      <c r="E49">
        <v>12961</v>
      </c>
      <c r="F49">
        <v>8853</v>
      </c>
      <c r="G49" s="48">
        <v>4108</v>
      </c>
    </row>
    <row r="50" spans="1:7" ht="12.75">
      <c r="A50" t="s">
        <v>555</v>
      </c>
      <c r="B50">
        <v>3390</v>
      </c>
      <c r="C50">
        <v>3413</v>
      </c>
      <c r="D50" s="48">
        <v>-23</v>
      </c>
      <c r="E50">
        <v>6155</v>
      </c>
      <c r="F50">
        <v>4085</v>
      </c>
      <c r="G50" s="48">
        <v>2070</v>
      </c>
    </row>
    <row r="51" spans="1:7" ht="12.75">
      <c r="A51" t="s">
        <v>556</v>
      </c>
      <c r="B51">
        <v>1336</v>
      </c>
      <c r="C51">
        <v>1317</v>
      </c>
      <c r="D51" s="48">
        <v>19</v>
      </c>
      <c r="E51">
        <v>1052</v>
      </c>
      <c r="F51">
        <v>987</v>
      </c>
      <c r="G51" s="48">
        <v>65</v>
      </c>
    </row>
    <row r="52" spans="1:7" ht="12.75">
      <c r="A52" t="s">
        <v>557</v>
      </c>
      <c r="B52">
        <v>4320</v>
      </c>
      <c r="C52">
        <v>4462</v>
      </c>
      <c r="D52" s="48">
        <v>-142</v>
      </c>
      <c r="E52">
        <v>3192</v>
      </c>
      <c r="F52">
        <v>3047</v>
      </c>
      <c r="G52" s="48">
        <v>145</v>
      </c>
    </row>
    <row r="53" spans="1:7" ht="12.75">
      <c r="A53" t="s">
        <v>558</v>
      </c>
      <c r="B53">
        <v>11084</v>
      </c>
      <c r="C53">
        <v>12089</v>
      </c>
      <c r="D53" s="48">
        <v>-1005</v>
      </c>
      <c r="E53">
        <v>6916</v>
      </c>
      <c r="F53">
        <v>5105</v>
      </c>
      <c r="G53" s="48">
        <v>1811</v>
      </c>
    </row>
    <row r="54" spans="1:7" ht="12.75">
      <c r="A54" t="s">
        <v>559</v>
      </c>
      <c r="B54">
        <v>6668</v>
      </c>
      <c r="C54">
        <v>7643</v>
      </c>
      <c r="D54" s="48">
        <v>-975</v>
      </c>
      <c r="E54">
        <v>4813</v>
      </c>
      <c r="F54">
        <v>3583</v>
      </c>
      <c r="G54" s="48">
        <v>1230</v>
      </c>
    </row>
    <row r="55" spans="1:7" ht="12.75">
      <c r="A55" t="s">
        <v>560</v>
      </c>
      <c r="B55">
        <v>4655</v>
      </c>
      <c r="C55">
        <v>4540</v>
      </c>
      <c r="D55" s="48">
        <v>115</v>
      </c>
      <c r="E55">
        <v>2480</v>
      </c>
      <c r="F55">
        <v>2430</v>
      </c>
      <c r="G55" s="48">
        <v>50</v>
      </c>
    </row>
    <row r="56" spans="1:7" ht="12.75">
      <c r="A56" t="s">
        <v>77</v>
      </c>
      <c r="B56">
        <v>4570</v>
      </c>
      <c r="C56">
        <v>4980</v>
      </c>
      <c r="D56" s="48">
        <v>-410</v>
      </c>
      <c r="E56">
        <v>3174</v>
      </c>
      <c r="F56">
        <v>2240</v>
      </c>
      <c r="G56" s="48">
        <v>934</v>
      </c>
    </row>
    <row r="57" spans="1:7" ht="12.75">
      <c r="A57" t="s">
        <v>561</v>
      </c>
      <c r="B57">
        <v>1732</v>
      </c>
      <c r="C57">
        <v>1729</v>
      </c>
      <c r="D57" s="48">
        <v>3</v>
      </c>
      <c r="E57">
        <v>3122</v>
      </c>
      <c r="F57">
        <v>2514</v>
      </c>
      <c r="G57" s="48">
        <v>608</v>
      </c>
    </row>
    <row r="58" spans="1:7" ht="12.75">
      <c r="A58" t="s">
        <v>562</v>
      </c>
      <c r="B58">
        <v>8363</v>
      </c>
      <c r="C58">
        <v>8600</v>
      </c>
      <c r="D58" s="48">
        <v>-237</v>
      </c>
      <c r="E58">
        <v>8126</v>
      </c>
      <c r="F58">
        <v>6220</v>
      </c>
      <c r="G58" s="48">
        <v>1906</v>
      </c>
    </row>
    <row r="59" spans="1:7" ht="12.75">
      <c r="A59" t="s">
        <v>563</v>
      </c>
      <c r="B59">
        <v>23399</v>
      </c>
      <c r="C59">
        <v>20476</v>
      </c>
      <c r="D59" s="48">
        <v>2923</v>
      </c>
      <c r="E59">
        <v>46917</v>
      </c>
      <c r="F59">
        <v>32016</v>
      </c>
      <c r="G59" s="48">
        <v>14901</v>
      </c>
    </row>
    <row r="60" spans="1:7" ht="12.75">
      <c r="A60" t="s">
        <v>564</v>
      </c>
      <c r="B60">
        <v>35404</v>
      </c>
      <c r="C60">
        <v>37344</v>
      </c>
      <c r="D60" s="48">
        <v>-1940</v>
      </c>
      <c r="E60">
        <v>18447</v>
      </c>
      <c r="F60">
        <v>13941</v>
      </c>
      <c r="G60" s="48">
        <v>4506</v>
      </c>
    </row>
    <row r="61" spans="1:7" ht="12.75">
      <c r="A61" t="s">
        <v>565</v>
      </c>
      <c r="B61">
        <v>6165</v>
      </c>
      <c r="C61">
        <v>6048</v>
      </c>
      <c r="D61" s="48">
        <v>117</v>
      </c>
      <c r="E61">
        <v>8444</v>
      </c>
      <c r="F61">
        <v>4726</v>
      </c>
      <c r="G61" s="48">
        <v>3718</v>
      </c>
    </row>
    <row r="62" spans="1:7" ht="12.75">
      <c r="A62" t="s">
        <v>566</v>
      </c>
      <c r="B62">
        <v>71809</v>
      </c>
      <c r="C62">
        <v>67381</v>
      </c>
      <c r="D62" s="48">
        <v>4428</v>
      </c>
      <c r="E62">
        <v>86323</v>
      </c>
      <c r="F62">
        <v>60864</v>
      </c>
      <c r="G62" s="48">
        <v>25459</v>
      </c>
    </row>
    <row r="63" spans="1:7" ht="12.75">
      <c r="A63" t="s">
        <v>292</v>
      </c>
      <c r="B63">
        <v>13358</v>
      </c>
      <c r="C63">
        <v>13758</v>
      </c>
      <c r="D63" s="48">
        <v>-400</v>
      </c>
      <c r="E63">
        <v>11118</v>
      </c>
      <c r="F63">
        <v>9851</v>
      </c>
      <c r="G63" s="48">
        <v>1267</v>
      </c>
    </row>
    <row r="64" spans="1:7" ht="12.75">
      <c r="A64" t="s">
        <v>482</v>
      </c>
      <c r="B64">
        <v>982</v>
      </c>
      <c r="C64">
        <v>930</v>
      </c>
      <c r="D64" s="48">
        <v>52</v>
      </c>
      <c r="E64">
        <v>590</v>
      </c>
      <c r="F64">
        <v>522</v>
      </c>
      <c r="G64" s="48">
        <v>68</v>
      </c>
    </row>
    <row r="65" spans="1:7" ht="12.75">
      <c r="A65" t="s">
        <v>567</v>
      </c>
      <c r="B65">
        <v>4251</v>
      </c>
      <c r="C65">
        <v>4149</v>
      </c>
      <c r="D65" s="48">
        <v>102</v>
      </c>
      <c r="E65">
        <v>5285</v>
      </c>
      <c r="F65">
        <v>3573</v>
      </c>
      <c r="G65" s="48">
        <v>1712</v>
      </c>
    </row>
    <row r="66" spans="1:7" ht="12.75">
      <c r="A66" t="s">
        <v>568</v>
      </c>
      <c r="B66">
        <v>9929</v>
      </c>
      <c r="C66">
        <v>11258</v>
      </c>
      <c r="D66" s="48">
        <v>-1329</v>
      </c>
      <c r="E66">
        <v>8573</v>
      </c>
      <c r="F66">
        <v>5871</v>
      </c>
      <c r="G66" s="48">
        <v>2702</v>
      </c>
    </row>
    <row r="67" spans="1:7" ht="12.75">
      <c r="A67" t="s">
        <v>569</v>
      </c>
      <c r="B67">
        <v>18949</v>
      </c>
      <c r="C67">
        <v>20912</v>
      </c>
      <c r="D67" s="48">
        <v>-1963</v>
      </c>
      <c r="E67">
        <v>17352</v>
      </c>
      <c r="F67">
        <v>11934</v>
      </c>
      <c r="G67" s="48">
        <v>5418</v>
      </c>
    </row>
    <row r="68" spans="1:7" ht="12.75">
      <c r="A68" t="s">
        <v>570</v>
      </c>
      <c r="B68">
        <v>5124</v>
      </c>
      <c r="C68">
        <v>5888</v>
      </c>
      <c r="D68" s="48">
        <v>-764</v>
      </c>
      <c r="E68">
        <v>2739</v>
      </c>
      <c r="F68">
        <v>4473</v>
      </c>
      <c r="G68" s="48">
        <v>-1734</v>
      </c>
    </row>
    <row r="69" spans="1:7" ht="12.75">
      <c r="A69" t="s">
        <v>571</v>
      </c>
      <c r="B69">
        <v>4397</v>
      </c>
      <c r="C69">
        <v>4966</v>
      </c>
      <c r="D69" s="48">
        <v>-569</v>
      </c>
      <c r="E69">
        <v>3344</v>
      </c>
      <c r="F69">
        <v>2436</v>
      </c>
      <c r="G69" s="48">
        <v>908</v>
      </c>
    </row>
    <row r="70" spans="1:7" ht="12.75">
      <c r="A70" t="s">
        <v>572</v>
      </c>
      <c r="B70">
        <v>1737</v>
      </c>
      <c r="C70">
        <v>1763</v>
      </c>
      <c r="D70" s="48">
        <v>-26</v>
      </c>
      <c r="E70">
        <v>1918</v>
      </c>
      <c r="F70">
        <v>1506</v>
      </c>
      <c r="G70" s="48">
        <v>412</v>
      </c>
    </row>
    <row r="71" spans="1:7" ht="12.75">
      <c r="A71" t="s">
        <v>573</v>
      </c>
      <c r="B71">
        <v>3724</v>
      </c>
      <c r="C71">
        <v>3647</v>
      </c>
      <c r="D71" s="48">
        <v>77</v>
      </c>
      <c r="E71">
        <v>3235</v>
      </c>
      <c r="F71">
        <v>2477</v>
      </c>
      <c r="G71" s="48">
        <v>758</v>
      </c>
    </row>
    <row r="72" spans="1:7" ht="12.75">
      <c r="A72" t="s">
        <v>88</v>
      </c>
      <c r="B72">
        <v>5664</v>
      </c>
      <c r="C72">
        <v>5825</v>
      </c>
      <c r="D72" s="48">
        <v>-161</v>
      </c>
      <c r="E72">
        <v>3219</v>
      </c>
      <c r="F72">
        <v>4005</v>
      </c>
      <c r="G72" s="48">
        <v>-786</v>
      </c>
    </row>
    <row r="73" spans="1:7" ht="12.75">
      <c r="A73" t="s">
        <v>574</v>
      </c>
      <c r="B73">
        <v>982</v>
      </c>
      <c r="C73">
        <v>914</v>
      </c>
      <c r="D73" s="48">
        <v>68</v>
      </c>
      <c r="E73">
        <v>1543</v>
      </c>
      <c r="F73">
        <v>1340</v>
      </c>
      <c r="G73" s="48">
        <v>203</v>
      </c>
    </row>
    <row r="74" spans="1:7" ht="12.75">
      <c r="A74" t="s">
        <v>575</v>
      </c>
      <c r="B74">
        <v>60382</v>
      </c>
      <c r="C74">
        <v>63336</v>
      </c>
      <c r="D74" s="48">
        <v>-2954</v>
      </c>
      <c r="E74">
        <v>74845</v>
      </c>
      <c r="F74">
        <v>47271</v>
      </c>
      <c r="G74" s="48">
        <v>27574</v>
      </c>
    </row>
    <row r="75" spans="1:7" ht="12.75">
      <c r="A75" t="s">
        <v>300</v>
      </c>
      <c r="B75">
        <v>7083</v>
      </c>
      <c r="C75">
        <v>8182</v>
      </c>
      <c r="D75" s="48">
        <v>-1099</v>
      </c>
      <c r="E75">
        <v>6978</v>
      </c>
      <c r="F75">
        <v>4844</v>
      </c>
      <c r="G75" s="48">
        <v>2134</v>
      </c>
    </row>
    <row r="76" spans="1:7" ht="12.75">
      <c r="A76" t="s">
        <v>576</v>
      </c>
      <c r="B76">
        <v>2858</v>
      </c>
      <c r="C76">
        <v>2900</v>
      </c>
      <c r="D76" s="48">
        <v>-42</v>
      </c>
      <c r="E76">
        <v>2703</v>
      </c>
      <c r="F76">
        <v>2362</v>
      </c>
      <c r="G76" s="48">
        <v>341</v>
      </c>
    </row>
    <row r="77" spans="1:7" ht="12.75">
      <c r="A77" t="s">
        <v>577</v>
      </c>
      <c r="B77">
        <v>14400</v>
      </c>
      <c r="C77">
        <v>17638</v>
      </c>
      <c r="D77" s="48">
        <v>-3238</v>
      </c>
      <c r="E77">
        <v>16269</v>
      </c>
      <c r="F77">
        <v>11727</v>
      </c>
      <c r="G77" s="48">
        <v>4542</v>
      </c>
    </row>
    <row r="78" spans="1:7" ht="12.75">
      <c r="A78" t="s">
        <v>93</v>
      </c>
      <c r="B78">
        <v>3556</v>
      </c>
      <c r="C78">
        <v>3758</v>
      </c>
      <c r="D78" s="48">
        <v>-202</v>
      </c>
      <c r="E78">
        <v>2862</v>
      </c>
      <c r="F78">
        <v>2176</v>
      </c>
      <c r="G78" s="48">
        <v>686</v>
      </c>
    </row>
    <row r="79" spans="1:7" ht="12.75">
      <c r="A79" t="s">
        <v>578</v>
      </c>
      <c r="B79">
        <v>7257</v>
      </c>
      <c r="C79">
        <v>5975</v>
      </c>
      <c r="D79" s="48">
        <v>1282</v>
      </c>
      <c r="E79">
        <v>7518</v>
      </c>
      <c r="F79">
        <v>5562</v>
      </c>
      <c r="G79" s="48">
        <v>1956</v>
      </c>
    </row>
    <row r="80" spans="1:7" ht="12.75">
      <c r="A80" t="s">
        <v>579</v>
      </c>
      <c r="B80">
        <v>1807</v>
      </c>
      <c r="C80">
        <v>1634</v>
      </c>
      <c r="D80" s="48">
        <v>173</v>
      </c>
      <c r="E80">
        <v>2463</v>
      </c>
      <c r="F80">
        <v>1498</v>
      </c>
      <c r="G80" s="48">
        <v>965</v>
      </c>
    </row>
    <row r="81" spans="1:7" ht="12.75">
      <c r="A81" t="s">
        <v>580</v>
      </c>
      <c r="B81">
        <v>2538</v>
      </c>
      <c r="C81">
        <v>2311</v>
      </c>
      <c r="D81" s="48">
        <v>227</v>
      </c>
      <c r="E81">
        <v>4139</v>
      </c>
      <c r="F81">
        <v>3036</v>
      </c>
      <c r="G81" s="48">
        <v>1103</v>
      </c>
    </row>
    <row r="82" spans="1:7" ht="12.75">
      <c r="A82" t="s">
        <v>581</v>
      </c>
      <c r="B82">
        <v>3497</v>
      </c>
      <c r="C82">
        <v>3456</v>
      </c>
      <c r="D82" s="48">
        <v>41</v>
      </c>
      <c r="E82">
        <v>1934</v>
      </c>
      <c r="F82">
        <v>1589</v>
      </c>
      <c r="G82" s="48">
        <v>345</v>
      </c>
    </row>
    <row r="83" spans="1:7" ht="12.75">
      <c r="A83" t="s">
        <v>582</v>
      </c>
      <c r="B83">
        <v>7319</v>
      </c>
      <c r="C83">
        <v>7817</v>
      </c>
      <c r="D83" s="48">
        <v>-498</v>
      </c>
      <c r="E83">
        <v>7127</v>
      </c>
      <c r="F83">
        <v>5293</v>
      </c>
      <c r="G83" s="48">
        <v>1834</v>
      </c>
    </row>
    <row r="84" spans="1:7" ht="12.75">
      <c r="A84" t="s">
        <v>583</v>
      </c>
      <c r="B84">
        <v>3336</v>
      </c>
      <c r="C84">
        <v>3545</v>
      </c>
      <c r="D84" s="48">
        <v>-209</v>
      </c>
      <c r="E84">
        <v>2391</v>
      </c>
      <c r="F84">
        <v>1914</v>
      </c>
      <c r="G84" s="48">
        <v>477</v>
      </c>
    </row>
    <row r="85" spans="1:7" ht="12.75">
      <c r="A85" t="s">
        <v>98</v>
      </c>
      <c r="B85">
        <v>17070</v>
      </c>
      <c r="C85">
        <v>19028</v>
      </c>
      <c r="D85" s="48">
        <v>-1958</v>
      </c>
      <c r="E85">
        <v>21031</v>
      </c>
      <c r="F85">
        <v>14128</v>
      </c>
      <c r="G85" s="48">
        <v>6903</v>
      </c>
    </row>
    <row r="86" spans="1:7" ht="12.75">
      <c r="A86" t="s">
        <v>584</v>
      </c>
      <c r="B86">
        <v>3539</v>
      </c>
      <c r="C86">
        <v>3647</v>
      </c>
      <c r="D86" s="48">
        <v>-108</v>
      </c>
      <c r="E86">
        <v>4391</v>
      </c>
      <c r="F86">
        <v>3543</v>
      </c>
      <c r="G86" s="48">
        <v>848</v>
      </c>
    </row>
    <row r="87" spans="1:7" ht="12.75">
      <c r="A87" t="s">
        <v>585</v>
      </c>
      <c r="B87">
        <v>5414</v>
      </c>
      <c r="C87">
        <v>6385</v>
      </c>
      <c r="D87" s="48">
        <v>-971</v>
      </c>
      <c r="E87">
        <v>3493</v>
      </c>
      <c r="F87">
        <v>2443</v>
      </c>
      <c r="G87" s="48">
        <v>1050</v>
      </c>
    </row>
    <row r="88" spans="1:7" ht="12.75">
      <c r="A88" t="s">
        <v>586</v>
      </c>
      <c r="B88">
        <v>32208</v>
      </c>
      <c r="C88">
        <v>28667</v>
      </c>
      <c r="D88" s="48">
        <v>3541</v>
      </c>
      <c r="E88">
        <v>51972</v>
      </c>
      <c r="F88">
        <v>35319</v>
      </c>
      <c r="G88" s="48">
        <v>16653</v>
      </c>
    </row>
    <row r="89" spans="1:7" ht="12.75">
      <c r="A89" t="s">
        <v>587</v>
      </c>
      <c r="B89">
        <v>26401</v>
      </c>
      <c r="C89">
        <v>24814</v>
      </c>
      <c r="D89" s="48">
        <v>1587</v>
      </c>
      <c r="E89">
        <v>62819</v>
      </c>
      <c r="F89">
        <v>43518</v>
      </c>
      <c r="G89" s="48">
        <v>19301</v>
      </c>
    </row>
    <row r="90" spans="1:7" ht="12.75">
      <c r="A90" t="s">
        <v>588</v>
      </c>
      <c r="B90">
        <v>2669</v>
      </c>
      <c r="C90">
        <v>2713</v>
      </c>
      <c r="D90" s="48">
        <v>-44</v>
      </c>
      <c r="E90">
        <v>3800</v>
      </c>
      <c r="F90">
        <v>2775</v>
      </c>
      <c r="G90" s="48">
        <v>1025</v>
      </c>
    </row>
    <row r="91" spans="1:7" ht="12.75">
      <c r="A91" t="s">
        <v>589</v>
      </c>
      <c r="B91">
        <v>3832</v>
      </c>
      <c r="C91">
        <v>4041</v>
      </c>
      <c r="D91" s="48">
        <v>-209</v>
      </c>
      <c r="E91">
        <v>3312</v>
      </c>
      <c r="F91">
        <v>2548</v>
      </c>
      <c r="G91" s="48">
        <v>764</v>
      </c>
    </row>
    <row r="92" spans="1:7" ht="12.75">
      <c r="A92" t="s">
        <v>590</v>
      </c>
      <c r="B92">
        <v>768</v>
      </c>
      <c r="C92">
        <v>744</v>
      </c>
      <c r="D92" s="48">
        <v>24</v>
      </c>
      <c r="E92">
        <v>743</v>
      </c>
      <c r="F92">
        <v>725</v>
      </c>
      <c r="G92" s="48">
        <v>18</v>
      </c>
    </row>
    <row r="93" spans="1:7" ht="12.75">
      <c r="A93" t="s">
        <v>591</v>
      </c>
      <c r="B93">
        <v>3303</v>
      </c>
      <c r="C93">
        <v>3499</v>
      </c>
      <c r="D93" s="48">
        <v>-196</v>
      </c>
      <c r="E93">
        <v>3413</v>
      </c>
      <c r="F93">
        <v>2635</v>
      </c>
      <c r="G93" s="48">
        <v>778</v>
      </c>
    </row>
    <row r="94" spans="1:7" ht="12.75">
      <c r="A94" t="s">
        <v>592</v>
      </c>
      <c r="B94">
        <v>7749</v>
      </c>
      <c r="C94">
        <v>8506</v>
      </c>
      <c r="D94" s="48">
        <v>-757</v>
      </c>
      <c r="E94">
        <v>7107</v>
      </c>
      <c r="F94">
        <v>5015</v>
      </c>
      <c r="G94" s="48">
        <v>2092</v>
      </c>
    </row>
    <row r="95" spans="1:7" ht="12.75">
      <c r="A95" t="s">
        <v>309</v>
      </c>
      <c r="B95">
        <v>6221</v>
      </c>
      <c r="C95">
        <v>6041</v>
      </c>
      <c r="D95" s="48">
        <v>180</v>
      </c>
      <c r="E95">
        <v>4235</v>
      </c>
      <c r="F95">
        <v>3324</v>
      </c>
      <c r="G95" s="48">
        <v>911</v>
      </c>
    </row>
    <row r="96" spans="1:7" ht="12.75">
      <c r="A96" t="s">
        <v>593</v>
      </c>
      <c r="B96">
        <v>5507</v>
      </c>
      <c r="C96">
        <v>5491</v>
      </c>
      <c r="D96" s="48">
        <v>16</v>
      </c>
      <c r="E96">
        <v>2879</v>
      </c>
      <c r="F96">
        <v>2572</v>
      </c>
      <c r="G96" s="48">
        <v>307</v>
      </c>
    </row>
    <row r="97" spans="1:7" ht="12.75">
      <c r="A97" t="s">
        <v>594</v>
      </c>
      <c r="B97">
        <v>2238</v>
      </c>
      <c r="C97">
        <v>1583</v>
      </c>
      <c r="D97" s="48">
        <v>655</v>
      </c>
      <c r="E97">
        <v>13774</v>
      </c>
      <c r="F97">
        <v>9682</v>
      </c>
      <c r="G97" s="48">
        <v>4092</v>
      </c>
    </row>
    <row r="98" spans="1:7" ht="12.75">
      <c r="A98" t="s">
        <v>595</v>
      </c>
      <c r="B98">
        <v>17673</v>
      </c>
      <c r="C98">
        <v>18730</v>
      </c>
      <c r="D98" s="48">
        <v>-1057</v>
      </c>
      <c r="E98">
        <v>11415</v>
      </c>
      <c r="F98">
        <v>9274</v>
      </c>
      <c r="G98" s="48">
        <v>2141</v>
      </c>
    </row>
    <row r="99" spans="1:7" ht="12.75">
      <c r="A99" t="s">
        <v>596</v>
      </c>
      <c r="B99">
        <v>5004</v>
      </c>
      <c r="C99">
        <v>5229</v>
      </c>
      <c r="D99" s="48">
        <v>-225</v>
      </c>
      <c r="E99">
        <v>1748</v>
      </c>
      <c r="F99">
        <v>1424</v>
      </c>
      <c r="G99" s="48">
        <v>324</v>
      </c>
    </row>
    <row r="100" spans="1:7" ht="12.75">
      <c r="A100" t="s">
        <v>597</v>
      </c>
      <c r="B100">
        <v>15212</v>
      </c>
      <c r="C100">
        <v>13984</v>
      </c>
      <c r="D100" s="48">
        <v>1228</v>
      </c>
      <c r="E100">
        <v>32327</v>
      </c>
      <c r="F100">
        <v>24112</v>
      </c>
      <c r="G100" s="48">
        <v>8215</v>
      </c>
    </row>
    <row r="101" spans="1:7" ht="12.75">
      <c r="A101" t="s">
        <v>598</v>
      </c>
      <c r="B101">
        <v>8955</v>
      </c>
      <c r="C101">
        <v>10088</v>
      </c>
      <c r="D101" s="48">
        <v>-1133</v>
      </c>
      <c r="E101">
        <v>4237</v>
      </c>
      <c r="F101">
        <v>3112</v>
      </c>
      <c r="G101" s="48">
        <v>1125</v>
      </c>
    </row>
    <row r="102" spans="1:7" ht="12.75">
      <c r="A102" t="s">
        <v>599</v>
      </c>
      <c r="B102">
        <v>3571</v>
      </c>
      <c r="C102">
        <v>4174</v>
      </c>
      <c r="D102" s="48">
        <v>-603</v>
      </c>
      <c r="E102">
        <v>5101</v>
      </c>
      <c r="F102">
        <v>3632</v>
      </c>
      <c r="G102" s="48">
        <v>1469</v>
      </c>
    </row>
    <row r="103" spans="1:7" ht="12.75">
      <c r="A103" t="s">
        <v>600</v>
      </c>
      <c r="B103">
        <v>8131</v>
      </c>
      <c r="C103">
        <v>8752</v>
      </c>
      <c r="D103" s="48">
        <v>-621</v>
      </c>
      <c r="E103">
        <v>7130</v>
      </c>
      <c r="F103">
        <v>5066</v>
      </c>
      <c r="G103" s="48">
        <v>2064</v>
      </c>
    </row>
    <row r="104" spans="1:7" ht="12.75">
      <c r="A104" t="s">
        <v>601</v>
      </c>
      <c r="B104">
        <v>69776</v>
      </c>
      <c r="C104">
        <v>67621</v>
      </c>
      <c r="D104" s="48">
        <v>2155</v>
      </c>
      <c r="E104">
        <v>93435</v>
      </c>
      <c r="F104">
        <v>61271</v>
      </c>
      <c r="G104" s="48">
        <v>32164</v>
      </c>
    </row>
    <row r="105" spans="1:7" ht="12.75">
      <c r="A105" t="s">
        <v>108</v>
      </c>
      <c r="B105">
        <v>8769</v>
      </c>
      <c r="C105">
        <v>8857</v>
      </c>
      <c r="D105" s="48">
        <v>-88</v>
      </c>
      <c r="E105">
        <v>5918</v>
      </c>
      <c r="F105">
        <v>5310</v>
      </c>
      <c r="G105" s="48">
        <v>608</v>
      </c>
    </row>
    <row r="106" spans="1:7" ht="12.75">
      <c r="A106" t="s">
        <v>602</v>
      </c>
      <c r="B106">
        <v>2564</v>
      </c>
      <c r="C106">
        <v>2418</v>
      </c>
      <c r="D106" s="48">
        <v>146</v>
      </c>
      <c r="E106">
        <v>2930</v>
      </c>
      <c r="F106">
        <v>2244</v>
      </c>
      <c r="G106" s="48">
        <v>686</v>
      </c>
    </row>
    <row r="107" spans="1:7" ht="12.75">
      <c r="A107" t="s">
        <v>603</v>
      </c>
      <c r="B107">
        <v>2172</v>
      </c>
      <c r="C107">
        <v>2227</v>
      </c>
      <c r="D107" s="48">
        <v>-55</v>
      </c>
      <c r="E107">
        <v>2105</v>
      </c>
      <c r="F107">
        <v>1837</v>
      </c>
      <c r="G107" s="48">
        <v>268</v>
      </c>
    </row>
    <row r="108" spans="1:7" ht="12.75">
      <c r="A108" t="s">
        <v>604</v>
      </c>
      <c r="B108">
        <v>2082</v>
      </c>
      <c r="C108">
        <v>2092</v>
      </c>
      <c r="D108" s="48">
        <v>-10</v>
      </c>
      <c r="E108">
        <v>1618</v>
      </c>
      <c r="F108">
        <v>1243</v>
      </c>
      <c r="G108" s="48">
        <v>375</v>
      </c>
    </row>
    <row r="109" spans="1:7" ht="12.75">
      <c r="A109" t="s">
        <v>605</v>
      </c>
      <c r="B109">
        <v>21637</v>
      </c>
      <c r="C109">
        <v>18649</v>
      </c>
      <c r="D109" s="48">
        <v>2988</v>
      </c>
      <c r="E109">
        <v>73623</v>
      </c>
      <c r="F109">
        <v>52167</v>
      </c>
      <c r="G109" s="48">
        <v>21456</v>
      </c>
    </row>
    <row r="110" spans="1:7" ht="12.75">
      <c r="A110" t="s">
        <v>606</v>
      </c>
      <c r="B110">
        <v>30596</v>
      </c>
      <c r="C110">
        <v>30571</v>
      </c>
      <c r="D110" s="48">
        <v>25</v>
      </c>
      <c r="E110">
        <v>19812</v>
      </c>
      <c r="F110">
        <v>16082</v>
      </c>
      <c r="G110" s="48">
        <v>3730</v>
      </c>
    </row>
    <row r="111" spans="1:7" ht="12.75">
      <c r="A111" t="s">
        <v>607</v>
      </c>
      <c r="B111">
        <v>16661</v>
      </c>
      <c r="C111">
        <v>15394</v>
      </c>
      <c r="D111" s="48">
        <v>1267</v>
      </c>
      <c r="E111">
        <v>24934</v>
      </c>
      <c r="F111">
        <v>18862</v>
      </c>
      <c r="G111" s="48">
        <v>6072</v>
      </c>
    </row>
    <row r="112" spans="1:7" ht="12.75">
      <c r="A112" t="s">
        <v>608</v>
      </c>
      <c r="B112">
        <v>5412</v>
      </c>
      <c r="C112">
        <v>5732</v>
      </c>
      <c r="D112" s="48">
        <v>-320</v>
      </c>
      <c r="E112">
        <v>4347</v>
      </c>
      <c r="F112">
        <v>3627</v>
      </c>
      <c r="G112" s="48">
        <v>720</v>
      </c>
    </row>
    <row r="113" spans="1:7" ht="12.75">
      <c r="A113" t="s">
        <v>609</v>
      </c>
      <c r="B113">
        <v>21737</v>
      </c>
      <c r="C113">
        <v>22468</v>
      </c>
      <c r="D113" s="48">
        <v>-731</v>
      </c>
      <c r="E113">
        <v>10453</v>
      </c>
      <c r="F113">
        <v>7273</v>
      </c>
      <c r="G113" s="48">
        <v>3180</v>
      </c>
    </row>
    <row r="114" spans="1:7" ht="12.75">
      <c r="A114" t="s">
        <v>630</v>
      </c>
      <c r="B114">
        <v>6077</v>
      </c>
      <c r="C114">
        <v>6389</v>
      </c>
      <c r="D114" s="48">
        <v>-312</v>
      </c>
      <c r="E114">
        <v>4932</v>
      </c>
      <c r="F114">
        <v>5167</v>
      </c>
      <c r="G114" s="48">
        <v>-235</v>
      </c>
    </row>
    <row r="115" spans="1:7" ht="12.75">
      <c r="A115" t="s">
        <v>610</v>
      </c>
      <c r="B115">
        <v>7115</v>
      </c>
      <c r="C115">
        <v>7088</v>
      </c>
      <c r="D115" s="48">
        <v>27</v>
      </c>
      <c r="E115">
        <v>5164</v>
      </c>
      <c r="F115">
        <v>4254</v>
      </c>
      <c r="G115" s="48">
        <v>910</v>
      </c>
    </row>
    <row r="116" spans="1:7" ht="12.75">
      <c r="A116" t="s">
        <v>112</v>
      </c>
      <c r="B116">
        <v>6479</v>
      </c>
      <c r="C116">
        <v>6980</v>
      </c>
      <c r="D116" s="48">
        <v>-501</v>
      </c>
      <c r="E116">
        <v>2725</v>
      </c>
      <c r="F116">
        <v>3324</v>
      </c>
      <c r="G116" s="48">
        <v>-599</v>
      </c>
    </row>
    <row r="117" spans="1:7" ht="12.75">
      <c r="A117" t="s">
        <v>611</v>
      </c>
      <c r="B117">
        <v>11820</v>
      </c>
      <c r="C117">
        <v>12005</v>
      </c>
      <c r="D117" s="48">
        <v>-185</v>
      </c>
      <c r="E117">
        <v>6912</v>
      </c>
      <c r="F117">
        <v>5186</v>
      </c>
      <c r="G117" s="48">
        <v>1726</v>
      </c>
    </row>
    <row r="118" spans="1:7" ht="12.75">
      <c r="A118" t="s">
        <v>612</v>
      </c>
      <c r="B118">
        <v>7906</v>
      </c>
      <c r="C118">
        <v>7817</v>
      </c>
      <c r="D118" s="48">
        <v>89</v>
      </c>
      <c r="E118">
        <v>4239</v>
      </c>
      <c r="F118">
        <v>4143</v>
      </c>
      <c r="G118" s="48">
        <v>96</v>
      </c>
    </row>
    <row r="119" spans="1:7" ht="12.75">
      <c r="A119" t="s">
        <v>613</v>
      </c>
      <c r="B119">
        <v>4018</v>
      </c>
      <c r="C119">
        <v>4583</v>
      </c>
      <c r="D119" s="48">
        <v>-565</v>
      </c>
      <c r="E119">
        <v>4402</v>
      </c>
      <c r="F119">
        <v>3431</v>
      </c>
      <c r="G119" s="48">
        <v>971</v>
      </c>
    </row>
    <row r="120" spans="1:7" ht="12.75">
      <c r="A120" t="s">
        <v>614</v>
      </c>
      <c r="B120">
        <v>28527</v>
      </c>
      <c r="C120">
        <v>28610</v>
      </c>
      <c r="D120" s="48">
        <v>-83</v>
      </c>
      <c r="E120">
        <v>24897</v>
      </c>
      <c r="F120">
        <v>16623</v>
      </c>
      <c r="G120" s="48">
        <v>8274</v>
      </c>
    </row>
    <row r="121" spans="1:7" ht="12.75">
      <c r="A121" t="s">
        <v>615</v>
      </c>
      <c r="B121">
        <v>28500</v>
      </c>
      <c r="C121">
        <v>29221</v>
      </c>
      <c r="D121" s="48">
        <v>-721</v>
      </c>
      <c r="E121">
        <v>25716</v>
      </c>
      <c r="F121">
        <v>17208</v>
      </c>
      <c r="G121" s="48">
        <v>8508</v>
      </c>
    </row>
    <row r="122" spans="1:7" ht="12.75">
      <c r="A122" t="s">
        <v>616</v>
      </c>
      <c r="B122">
        <v>5805</v>
      </c>
      <c r="C122">
        <v>5330</v>
      </c>
      <c r="D122" s="48">
        <v>475</v>
      </c>
      <c r="E122">
        <v>5569</v>
      </c>
      <c r="F122">
        <v>3756</v>
      </c>
      <c r="G122" s="48">
        <v>1813</v>
      </c>
    </row>
    <row r="123" spans="1:7" ht="12.75">
      <c r="A123" t="s">
        <v>617</v>
      </c>
      <c r="B123">
        <v>16763</v>
      </c>
      <c r="C123">
        <v>17165</v>
      </c>
      <c r="D123" s="48">
        <v>-402</v>
      </c>
      <c r="E123">
        <v>22446</v>
      </c>
      <c r="F123">
        <v>15233</v>
      </c>
      <c r="G123" s="48">
        <v>7213</v>
      </c>
    </row>
    <row r="124" spans="1:7" ht="12.75">
      <c r="A124" t="s">
        <v>618</v>
      </c>
      <c r="B124">
        <v>1543</v>
      </c>
      <c r="C124">
        <v>1663</v>
      </c>
      <c r="D124" s="48">
        <v>-120</v>
      </c>
      <c r="E124">
        <v>2626</v>
      </c>
      <c r="F124">
        <v>1954</v>
      </c>
      <c r="G124" s="48">
        <v>672</v>
      </c>
    </row>
    <row r="125" spans="1:7" ht="12.75">
      <c r="A125" t="s">
        <v>619</v>
      </c>
      <c r="B125">
        <v>1890</v>
      </c>
      <c r="C125">
        <v>2026</v>
      </c>
      <c r="D125" s="48">
        <v>-136</v>
      </c>
      <c r="E125">
        <v>3301</v>
      </c>
      <c r="F125">
        <v>2420</v>
      </c>
      <c r="G125" s="48">
        <v>881</v>
      </c>
    </row>
    <row r="126" spans="1:7" ht="12.75">
      <c r="A126" t="s">
        <v>620</v>
      </c>
      <c r="B126">
        <v>10039</v>
      </c>
      <c r="C126">
        <v>11201</v>
      </c>
      <c r="D126" s="48">
        <v>-1162</v>
      </c>
      <c r="E126">
        <v>5596</v>
      </c>
      <c r="F126">
        <v>7184</v>
      </c>
      <c r="G126" s="48">
        <v>-1588</v>
      </c>
    </row>
    <row r="127" spans="1:7" ht="12.75">
      <c r="A127" t="s">
        <v>621</v>
      </c>
      <c r="B127">
        <v>103752</v>
      </c>
      <c r="C127">
        <v>100319</v>
      </c>
      <c r="D127" s="48">
        <v>3433</v>
      </c>
      <c r="E127">
        <v>98885</v>
      </c>
      <c r="F127">
        <v>70666</v>
      </c>
      <c r="G127" s="48">
        <v>28219</v>
      </c>
    </row>
    <row r="128" spans="1:7" ht="12.75">
      <c r="A128" t="s">
        <v>622</v>
      </c>
      <c r="B128">
        <v>8600</v>
      </c>
      <c r="C128">
        <v>8879</v>
      </c>
      <c r="D128" s="48">
        <v>-279</v>
      </c>
      <c r="E128">
        <v>6997</v>
      </c>
      <c r="F128">
        <v>5241</v>
      </c>
      <c r="G128" s="48">
        <v>1756</v>
      </c>
    </row>
    <row r="129" spans="1:7" ht="12.75">
      <c r="A129" t="s">
        <v>120</v>
      </c>
      <c r="B129">
        <v>14749</v>
      </c>
      <c r="C129">
        <v>16077</v>
      </c>
      <c r="D129" s="48">
        <v>-1328</v>
      </c>
      <c r="E129">
        <v>8063</v>
      </c>
      <c r="F129">
        <v>7339</v>
      </c>
      <c r="G129" s="48">
        <v>724</v>
      </c>
    </row>
    <row r="130" spans="1:7" ht="12.75">
      <c r="A130" t="s">
        <v>623</v>
      </c>
      <c r="B130">
        <v>5092</v>
      </c>
      <c r="C130">
        <v>4815</v>
      </c>
      <c r="D130" s="48">
        <v>277</v>
      </c>
      <c r="E130">
        <v>3906</v>
      </c>
      <c r="F130">
        <v>2792</v>
      </c>
      <c r="G130" s="48">
        <v>1114</v>
      </c>
    </row>
    <row r="131" spans="1:7" ht="12.75">
      <c r="A131" t="s">
        <v>624</v>
      </c>
      <c r="B131">
        <v>3433</v>
      </c>
      <c r="C131">
        <v>3719</v>
      </c>
      <c r="D131" s="48">
        <v>-286</v>
      </c>
      <c r="E131">
        <v>4577</v>
      </c>
      <c r="F131">
        <v>3370</v>
      </c>
      <c r="G131" s="48">
        <v>1207</v>
      </c>
    </row>
    <row r="132" spans="1:7" ht="12.75">
      <c r="A132" t="s">
        <v>625</v>
      </c>
      <c r="B132">
        <v>2064</v>
      </c>
      <c r="C132">
        <v>2353</v>
      </c>
      <c r="D132" s="48">
        <v>-289</v>
      </c>
      <c r="E132">
        <v>4328</v>
      </c>
      <c r="F132">
        <v>2216</v>
      </c>
      <c r="G132" s="48">
        <v>2112</v>
      </c>
    </row>
    <row r="133" spans="1:7" ht="12.75">
      <c r="A133" t="s">
        <v>626</v>
      </c>
      <c r="B133">
        <v>5283</v>
      </c>
      <c r="C133">
        <v>4725</v>
      </c>
      <c r="D133" s="48">
        <v>558</v>
      </c>
      <c r="E133">
        <v>5268</v>
      </c>
      <c r="F133">
        <v>3967</v>
      </c>
      <c r="G133" s="48">
        <v>1301</v>
      </c>
    </row>
    <row r="134" spans="1:7" ht="12.75">
      <c r="A134" t="s">
        <v>627</v>
      </c>
      <c r="B134">
        <v>8330</v>
      </c>
      <c r="C134">
        <v>8914</v>
      </c>
      <c r="D134" s="48">
        <v>-584</v>
      </c>
      <c r="E134">
        <v>4995</v>
      </c>
      <c r="F134">
        <v>5802</v>
      </c>
      <c r="G134" s="48">
        <v>-807</v>
      </c>
    </row>
    <row r="135" spans="1:7" ht="12.75">
      <c r="A135" t="s">
        <v>628</v>
      </c>
      <c r="B135">
        <v>7911</v>
      </c>
      <c r="C135">
        <v>8207</v>
      </c>
      <c r="D135" s="48">
        <v>-296</v>
      </c>
      <c r="E135">
        <v>4107</v>
      </c>
      <c r="F135">
        <v>3581</v>
      </c>
      <c r="G135" s="48">
        <v>526</v>
      </c>
    </row>
    <row r="136" spans="1:7" ht="12.75">
      <c r="A136" t="s">
        <v>629</v>
      </c>
      <c r="B136">
        <v>19396</v>
      </c>
      <c r="C136">
        <v>19833</v>
      </c>
      <c r="D136" s="50">
        <v>-437</v>
      </c>
      <c r="E136">
        <v>13700</v>
      </c>
      <c r="F136">
        <v>10276</v>
      </c>
      <c r="G136" s="50">
        <v>3424</v>
      </c>
    </row>
    <row r="137" spans="1:7" ht="12.75">
      <c r="A137" s="7" t="s">
        <v>258</v>
      </c>
      <c r="B137" s="8"/>
      <c r="C137" s="8"/>
      <c r="D137" s="49">
        <f>SUM(D3:D136)</f>
        <v>-8597</v>
      </c>
      <c r="E137" s="8"/>
      <c r="F137" s="8"/>
      <c r="G137" s="49">
        <f>SUM(G3:G136)</f>
        <v>501322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49">
      <selection activeCell="F74" sqref="F74"/>
    </sheetView>
  </sheetViews>
  <sheetFormatPr defaultColWidth="9.140625" defaultRowHeight="12.75"/>
  <cols>
    <col min="1" max="1" width="14.00390625" style="0" bestFit="1" customWidth="1"/>
    <col min="2" max="2" width="12.28125" style="0" bestFit="1" customWidth="1"/>
    <col min="3" max="3" width="14.421875" style="0" bestFit="1" customWidth="1"/>
    <col min="4" max="4" width="12.7109375" style="0" bestFit="1" customWidth="1"/>
    <col min="5" max="5" width="14.00390625" style="0" bestFit="1" customWidth="1"/>
    <col min="6" max="6" width="12.7109375" style="0" bestFit="1" customWidth="1"/>
    <col min="7" max="7" width="13.421875" style="0" bestFit="1" customWidth="1"/>
  </cols>
  <sheetData>
    <row r="1" spans="1:7" ht="12.75">
      <c r="A1" s="42" t="s">
        <v>50</v>
      </c>
      <c r="B1" s="42"/>
      <c r="C1" s="42"/>
      <c r="D1" s="42"/>
      <c r="E1" s="42"/>
      <c r="F1" s="42"/>
      <c r="G1" s="42"/>
    </row>
    <row r="2" spans="1:7" ht="12.75">
      <c r="A2" s="38" t="s">
        <v>49</v>
      </c>
      <c r="B2" s="4" t="s">
        <v>27</v>
      </c>
      <c r="C2" s="4" t="s">
        <v>28</v>
      </c>
      <c r="D2" s="4" t="s">
        <v>24</v>
      </c>
      <c r="E2" s="4" t="s">
        <v>29</v>
      </c>
      <c r="F2" s="4" t="s">
        <v>30</v>
      </c>
      <c r="G2" s="4" t="s">
        <v>25</v>
      </c>
    </row>
    <row r="3" spans="1:7" ht="12.75">
      <c r="A3" t="s">
        <v>260</v>
      </c>
      <c r="B3">
        <v>65912</v>
      </c>
      <c r="C3">
        <v>63976</v>
      </c>
      <c r="D3" s="48">
        <v>1936</v>
      </c>
      <c r="E3">
        <v>93443</v>
      </c>
      <c r="F3">
        <v>69122</v>
      </c>
      <c r="G3" s="48">
        <v>24321</v>
      </c>
    </row>
    <row r="4" spans="1:7" ht="12.75">
      <c r="A4" t="s">
        <v>631</v>
      </c>
      <c r="B4">
        <v>3179</v>
      </c>
      <c r="C4">
        <v>2635</v>
      </c>
      <c r="D4" s="48">
        <v>544</v>
      </c>
      <c r="E4">
        <v>3521</v>
      </c>
      <c r="F4">
        <v>3017</v>
      </c>
      <c r="G4" s="48">
        <v>504</v>
      </c>
    </row>
    <row r="5" spans="1:7" ht="12.75">
      <c r="A5" t="s">
        <v>632</v>
      </c>
      <c r="B5">
        <v>119475</v>
      </c>
      <c r="C5">
        <v>113866</v>
      </c>
      <c r="D5" s="48">
        <v>5609</v>
      </c>
      <c r="E5">
        <v>148218</v>
      </c>
      <c r="F5">
        <v>110262</v>
      </c>
      <c r="G5" s="48">
        <v>37956</v>
      </c>
    </row>
    <row r="6" spans="1:7" ht="12.75">
      <c r="A6" t="s">
        <v>633</v>
      </c>
      <c r="B6">
        <v>3601</v>
      </c>
      <c r="C6">
        <v>3638</v>
      </c>
      <c r="D6" s="48">
        <v>-37</v>
      </c>
      <c r="E6">
        <v>2836</v>
      </c>
      <c r="F6">
        <v>2141</v>
      </c>
      <c r="G6" s="48">
        <v>695</v>
      </c>
    </row>
    <row r="7" spans="1:7" ht="12.75">
      <c r="A7" t="s">
        <v>634</v>
      </c>
      <c r="B7">
        <v>1680</v>
      </c>
      <c r="C7">
        <v>1572</v>
      </c>
      <c r="D7" s="48">
        <v>108</v>
      </c>
      <c r="E7">
        <v>536</v>
      </c>
      <c r="F7">
        <v>483</v>
      </c>
      <c r="G7" s="48">
        <v>53</v>
      </c>
    </row>
    <row r="8" spans="1:7" ht="12.75">
      <c r="A8" t="s">
        <v>635</v>
      </c>
      <c r="B8">
        <v>1338</v>
      </c>
      <c r="C8">
        <v>1077</v>
      </c>
      <c r="D8" s="48">
        <v>261</v>
      </c>
      <c r="E8">
        <v>799</v>
      </c>
      <c r="F8">
        <v>785</v>
      </c>
      <c r="G8" s="48">
        <v>14</v>
      </c>
    </row>
    <row r="9" spans="1:7" ht="12.75">
      <c r="A9" t="s">
        <v>636</v>
      </c>
      <c r="B9">
        <v>51586</v>
      </c>
      <c r="C9">
        <v>44904</v>
      </c>
      <c r="D9" s="48">
        <v>6682</v>
      </c>
      <c r="E9">
        <v>124159</v>
      </c>
      <c r="F9">
        <v>105564</v>
      </c>
      <c r="G9" s="48">
        <v>18595</v>
      </c>
    </row>
    <row r="10" spans="1:7" ht="12.75">
      <c r="A10" t="s">
        <v>637</v>
      </c>
      <c r="B10">
        <v>12007</v>
      </c>
      <c r="C10">
        <v>12757</v>
      </c>
      <c r="D10" s="48">
        <v>-750</v>
      </c>
      <c r="E10">
        <v>16168</v>
      </c>
      <c r="F10">
        <v>10935</v>
      </c>
      <c r="G10" s="48">
        <v>5233</v>
      </c>
    </row>
    <row r="11" spans="1:7" ht="12.75">
      <c r="A11" t="s">
        <v>638</v>
      </c>
      <c r="B11">
        <v>4875</v>
      </c>
      <c r="C11">
        <v>4873</v>
      </c>
      <c r="D11" s="48">
        <v>2</v>
      </c>
      <c r="E11">
        <v>4861</v>
      </c>
      <c r="F11">
        <v>3766</v>
      </c>
      <c r="G11" s="48">
        <v>1095</v>
      </c>
    </row>
    <row r="12" spans="1:7" ht="12.75">
      <c r="A12" t="s">
        <v>639</v>
      </c>
      <c r="B12">
        <v>923</v>
      </c>
      <c r="C12">
        <v>890</v>
      </c>
      <c r="D12" s="48">
        <v>33</v>
      </c>
      <c r="E12">
        <v>198</v>
      </c>
      <c r="F12">
        <v>198</v>
      </c>
      <c r="G12" s="48">
        <v>0</v>
      </c>
    </row>
    <row r="13" spans="1:7" ht="12.75">
      <c r="A13" t="s">
        <v>640</v>
      </c>
      <c r="B13">
        <v>2522</v>
      </c>
      <c r="C13">
        <v>2300</v>
      </c>
      <c r="D13" s="48">
        <v>222</v>
      </c>
      <c r="E13">
        <v>3332</v>
      </c>
      <c r="F13">
        <v>2989</v>
      </c>
      <c r="G13" s="48">
        <v>343</v>
      </c>
    </row>
    <row r="14" spans="1:7" ht="12.75">
      <c r="A14" t="s">
        <v>641</v>
      </c>
      <c r="B14">
        <v>1864</v>
      </c>
      <c r="C14">
        <v>1653</v>
      </c>
      <c r="D14" s="48">
        <v>211</v>
      </c>
      <c r="E14">
        <v>2154</v>
      </c>
      <c r="F14">
        <v>1894</v>
      </c>
      <c r="G14" s="48">
        <v>260</v>
      </c>
    </row>
    <row r="15" spans="1:7" ht="12.75">
      <c r="A15" t="s">
        <v>642</v>
      </c>
      <c r="B15">
        <v>566</v>
      </c>
      <c r="C15">
        <v>415</v>
      </c>
      <c r="D15" s="48">
        <v>151</v>
      </c>
      <c r="E15">
        <v>1245</v>
      </c>
      <c r="F15">
        <v>1170</v>
      </c>
      <c r="G15" s="48">
        <v>75</v>
      </c>
    </row>
    <row r="16" spans="1:7" ht="12.75">
      <c r="A16" t="s">
        <v>643</v>
      </c>
      <c r="B16">
        <v>1006</v>
      </c>
      <c r="C16">
        <v>976</v>
      </c>
      <c r="D16" s="48">
        <v>30</v>
      </c>
      <c r="E16">
        <v>552</v>
      </c>
      <c r="F16">
        <v>478</v>
      </c>
      <c r="G16" s="48">
        <v>74</v>
      </c>
    </row>
    <row r="17" spans="1:7" ht="12.75">
      <c r="A17" t="s">
        <v>337</v>
      </c>
      <c r="B17">
        <v>1657</v>
      </c>
      <c r="C17">
        <v>1672</v>
      </c>
      <c r="D17" s="48">
        <v>-15</v>
      </c>
      <c r="E17">
        <v>912</v>
      </c>
      <c r="F17">
        <v>739</v>
      </c>
      <c r="G17" s="48">
        <v>173</v>
      </c>
    </row>
    <row r="18" spans="1:7" ht="12.75">
      <c r="A18" t="s">
        <v>644</v>
      </c>
      <c r="B18">
        <v>9722</v>
      </c>
      <c r="C18">
        <v>10067</v>
      </c>
      <c r="D18" s="48">
        <v>-345</v>
      </c>
      <c r="E18">
        <v>5084</v>
      </c>
      <c r="F18">
        <v>4224</v>
      </c>
      <c r="G18" s="48">
        <v>860</v>
      </c>
    </row>
    <row r="19" spans="1:7" ht="12.75">
      <c r="A19" t="s">
        <v>645</v>
      </c>
      <c r="B19">
        <v>69903</v>
      </c>
      <c r="C19">
        <v>62567</v>
      </c>
      <c r="D19" s="48">
        <v>7336</v>
      </c>
      <c r="E19">
        <v>204882</v>
      </c>
      <c r="F19">
        <v>166135</v>
      </c>
      <c r="G19" s="48">
        <v>38747</v>
      </c>
    </row>
    <row r="20" spans="1:7" ht="12.75">
      <c r="A20" t="s">
        <v>646</v>
      </c>
      <c r="B20">
        <v>785</v>
      </c>
      <c r="C20">
        <v>818</v>
      </c>
      <c r="D20" s="48">
        <v>-33</v>
      </c>
      <c r="E20">
        <v>369</v>
      </c>
      <c r="F20">
        <v>333</v>
      </c>
      <c r="G20" s="48">
        <v>36</v>
      </c>
    </row>
    <row r="21" spans="1:7" ht="12.75">
      <c r="A21" t="s">
        <v>198</v>
      </c>
      <c r="B21">
        <v>80651</v>
      </c>
      <c r="C21">
        <v>88108</v>
      </c>
      <c r="D21" s="48">
        <v>-7457</v>
      </c>
      <c r="E21">
        <v>61960</v>
      </c>
      <c r="F21">
        <v>39661</v>
      </c>
      <c r="G21" s="48">
        <v>22299</v>
      </c>
    </row>
    <row r="22" spans="1:7" ht="12.75">
      <c r="A22" t="s">
        <v>647</v>
      </c>
      <c r="B22">
        <v>8533</v>
      </c>
      <c r="C22">
        <v>8179</v>
      </c>
      <c r="D22" s="48">
        <v>354</v>
      </c>
      <c r="E22">
        <v>13187</v>
      </c>
      <c r="F22">
        <v>9744</v>
      </c>
      <c r="G22" s="48">
        <v>3443</v>
      </c>
    </row>
    <row r="23" spans="1:7" ht="12.75">
      <c r="A23" t="s">
        <v>648</v>
      </c>
      <c r="B23">
        <v>8389</v>
      </c>
      <c r="C23">
        <v>9108</v>
      </c>
      <c r="D23" s="48">
        <v>-719</v>
      </c>
      <c r="E23">
        <v>3819</v>
      </c>
      <c r="F23">
        <v>2834</v>
      </c>
      <c r="G23" s="48">
        <v>985</v>
      </c>
    </row>
    <row r="24" spans="1:7" ht="12.75">
      <c r="A24" t="s">
        <v>649</v>
      </c>
      <c r="B24">
        <v>161361</v>
      </c>
      <c r="C24">
        <v>160318</v>
      </c>
      <c r="D24" s="48">
        <v>1043</v>
      </c>
      <c r="E24">
        <v>108889</v>
      </c>
      <c r="F24">
        <v>77648</v>
      </c>
      <c r="G24" s="48">
        <v>31241</v>
      </c>
    </row>
    <row r="25" spans="1:7" ht="12.75">
      <c r="A25" t="s">
        <v>285</v>
      </c>
      <c r="B25">
        <v>12313</v>
      </c>
      <c r="C25">
        <v>12668</v>
      </c>
      <c r="D25" s="48">
        <v>-355</v>
      </c>
      <c r="E25">
        <v>6844</v>
      </c>
      <c r="F25">
        <v>5933</v>
      </c>
      <c r="G25" s="48">
        <v>911</v>
      </c>
    </row>
    <row r="26" spans="1:7" ht="12.75">
      <c r="A26" t="s">
        <v>345</v>
      </c>
      <c r="B26">
        <v>11123</v>
      </c>
      <c r="C26">
        <v>11359</v>
      </c>
      <c r="D26" s="48">
        <v>-236</v>
      </c>
      <c r="E26">
        <v>11357</v>
      </c>
      <c r="F26">
        <v>9228</v>
      </c>
      <c r="G26" s="48">
        <v>2129</v>
      </c>
    </row>
    <row r="27" spans="1:7" ht="12.75">
      <c r="A27" t="s">
        <v>650</v>
      </c>
      <c r="B27">
        <v>1329</v>
      </c>
      <c r="C27">
        <v>1253</v>
      </c>
      <c r="D27" s="48">
        <v>76</v>
      </c>
      <c r="E27">
        <v>1954</v>
      </c>
      <c r="F27">
        <v>1807</v>
      </c>
      <c r="G27" s="48">
        <v>147</v>
      </c>
    </row>
    <row r="28" spans="1:7" ht="12.75">
      <c r="A28" t="s">
        <v>651</v>
      </c>
      <c r="B28">
        <v>4260</v>
      </c>
      <c r="C28">
        <v>4128</v>
      </c>
      <c r="D28" s="48">
        <v>132</v>
      </c>
      <c r="E28">
        <v>4037</v>
      </c>
      <c r="F28">
        <v>3243</v>
      </c>
      <c r="G28" s="48">
        <v>794</v>
      </c>
    </row>
    <row r="29" spans="1:7" ht="12.75">
      <c r="A29" t="s">
        <v>652</v>
      </c>
      <c r="B29">
        <v>3479</v>
      </c>
      <c r="C29">
        <v>3131</v>
      </c>
      <c r="D29" s="48">
        <v>348</v>
      </c>
      <c r="E29">
        <v>5556</v>
      </c>
      <c r="F29">
        <v>4782</v>
      </c>
      <c r="G29" s="48">
        <v>774</v>
      </c>
    </row>
    <row r="30" spans="1:7" ht="12.75">
      <c r="A30" t="s">
        <v>653</v>
      </c>
      <c r="B30">
        <v>355</v>
      </c>
      <c r="C30">
        <v>344</v>
      </c>
      <c r="D30" s="48">
        <v>11</v>
      </c>
      <c r="E30">
        <v>240</v>
      </c>
      <c r="F30">
        <v>236</v>
      </c>
      <c r="G30" s="48">
        <v>4</v>
      </c>
    </row>
    <row r="31" spans="1:7" ht="12.75">
      <c r="A31" t="s">
        <v>654</v>
      </c>
      <c r="B31">
        <v>1700</v>
      </c>
      <c r="C31">
        <v>1580</v>
      </c>
      <c r="D31" s="48">
        <v>120</v>
      </c>
      <c r="E31">
        <v>1989</v>
      </c>
      <c r="F31">
        <v>1663</v>
      </c>
      <c r="G31" s="48">
        <v>326</v>
      </c>
    </row>
    <row r="32" spans="1:7" ht="12.75">
      <c r="A32" t="s">
        <v>83</v>
      </c>
      <c r="B32">
        <v>710</v>
      </c>
      <c r="C32">
        <v>624</v>
      </c>
      <c r="D32" s="48">
        <v>86</v>
      </c>
      <c r="E32">
        <v>277</v>
      </c>
      <c r="F32">
        <v>210</v>
      </c>
      <c r="G32" s="48">
        <v>67</v>
      </c>
    </row>
    <row r="33" spans="1:7" ht="12.75">
      <c r="A33" t="s">
        <v>84</v>
      </c>
      <c r="B33">
        <v>140644</v>
      </c>
      <c r="C33">
        <v>131627</v>
      </c>
      <c r="D33" s="48">
        <v>9017</v>
      </c>
      <c r="E33">
        <v>158153</v>
      </c>
      <c r="F33">
        <v>126558</v>
      </c>
      <c r="G33" s="48">
        <v>31595</v>
      </c>
    </row>
    <row r="34" spans="1:7" ht="12.75">
      <c r="A34" t="s">
        <v>655</v>
      </c>
      <c r="B34">
        <v>712</v>
      </c>
      <c r="C34">
        <v>650</v>
      </c>
      <c r="D34" s="48">
        <v>62</v>
      </c>
      <c r="E34">
        <v>178</v>
      </c>
      <c r="F34">
        <v>172</v>
      </c>
      <c r="G34" s="48">
        <v>6</v>
      </c>
    </row>
    <row r="35" spans="1:7" ht="12.75">
      <c r="A35" t="s">
        <v>656</v>
      </c>
      <c r="B35">
        <v>2721</v>
      </c>
      <c r="C35">
        <v>2455</v>
      </c>
      <c r="D35" s="48">
        <v>266</v>
      </c>
      <c r="E35">
        <v>912</v>
      </c>
      <c r="F35">
        <v>729</v>
      </c>
      <c r="G35" s="48">
        <v>183</v>
      </c>
    </row>
    <row r="36" spans="1:7" ht="12.75">
      <c r="A36" t="s">
        <v>213</v>
      </c>
      <c r="B36">
        <v>1261</v>
      </c>
      <c r="C36">
        <v>1078</v>
      </c>
      <c r="D36" s="48">
        <v>183</v>
      </c>
      <c r="E36">
        <v>1859</v>
      </c>
      <c r="F36">
        <v>1623</v>
      </c>
      <c r="G36" s="48">
        <v>236</v>
      </c>
    </row>
    <row r="37" spans="1:7" ht="12.75">
      <c r="A37" t="s">
        <v>657</v>
      </c>
      <c r="B37">
        <v>11704</v>
      </c>
      <c r="C37">
        <v>11503</v>
      </c>
      <c r="D37" s="48">
        <v>201</v>
      </c>
      <c r="E37">
        <v>16057</v>
      </c>
      <c r="F37">
        <v>13409</v>
      </c>
      <c r="G37" s="48">
        <v>2648</v>
      </c>
    </row>
    <row r="38" spans="1:7" ht="12.75">
      <c r="A38" t="s">
        <v>658</v>
      </c>
      <c r="B38">
        <v>75884</v>
      </c>
      <c r="C38">
        <v>73641</v>
      </c>
      <c r="D38" s="48">
        <v>2243</v>
      </c>
      <c r="E38">
        <v>89822</v>
      </c>
      <c r="F38">
        <v>68266</v>
      </c>
      <c r="G38" s="48">
        <v>21556</v>
      </c>
    </row>
    <row r="39" spans="1:7" ht="12.75">
      <c r="A39" t="s">
        <v>659</v>
      </c>
      <c r="B39">
        <v>3196</v>
      </c>
      <c r="C39">
        <v>3086</v>
      </c>
      <c r="D39" s="48">
        <v>110</v>
      </c>
      <c r="E39">
        <v>3562</v>
      </c>
      <c r="F39">
        <v>3300</v>
      </c>
      <c r="G39" s="48">
        <v>262</v>
      </c>
    </row>
    <row r="40" spans="1:7" ht="12.75">
      <c r="A40" t="s">
        <v>89</v>
      </c>
      <c r="B40">
        <v>1819</v>
      </c>
      <c r="C40">
        <v>1717</v>
      </c>
      <c r="D40" s="48">
        <v>102</v>
      </c>
      <c r="E40">
        <v>546</v>
      </c>
      <c r="F40">
        <v>503</v>
      </c>
      <c r="G40" s="48">
        <v>43</v>
      </c>
    </row>
    <row r="41" spans="1:7" ht="12.75">
      <c r="A41" t="s">
        <v>91</v>
      </c>
      <c r="B41">
        <v>6168</v>
      </c>
      <c r="C41">
        <v>6002</v>
      </c>
      <c r="D41" s="48">
        <v>166</v>
      </c>
      <c r="E41">
        <v>2846</v>
      </c>
      <c r="F41">
        <v>2491</v>
      </c>
      <c r="G41" s="48">
        <v>355</v>
      </c>
    </row>
    <row r="42" spans="1:7" ht="12.75">
      <c r="A42" t="s">
        <v>660</v>
      </c>
      <c r="B42">
        <v>41539</v>
      </c>
      <c r="C42">
        <v>44578</v>
      </c>
      <c r="D42" s="48">
        <v>-3039</v>
      </c>
      <c r="E42">
        <v>24008</v>
      </c>
      <c r="F42">
        <v>19564</v>
      </c>
      <c r="G42" s="48">
        <v>4444</v>
      </c>
    </row>
    <row r="43" spans="1:7" ht="12.75">
      <c r="A43" t="s">
        <v>355</v>
      </c>
      <c r="B43">
        <v>383</v>
      </c>
      <c r="C43">
        <v>334</v>
      </c>
      <c r="D43" s="48">
        <v>49</v>
      </c>
      <c r="E43">
        <v>270</v>
      </c>
      <c r="F43">
        <v>227</v>
      </c>
      <c r="G43" s="48">
        <v>43</v>
      </c>
    </row>
    <row r="44" spans="1:7" ht="12.75">
      <c r="A44" t="s">
        <v>661</v>
      </c>
      <c r="B44">
        <v>4247</v>
      </c>
      <c r="C44">
        <v>4135</v>
      </c>
      <c r="D44" s="48">
        <v>112</v>
      </c>
      <c r="E44">
        <v>1582</v>
      </c>
      <c r="F44">
        <v>1355</v>
      </c>
      <c r="G44" s="48">
        <v>227</v>
      </c>
    </row>
    <row r="45" spans="1:7" ht="12.75">
      <c r="A45" t="s">
        <v>662</v>
      </c>
      <c r="B45">
        <v>6988</v>
      </c>
      <c r="C45">
        <v>6961</v>
      </c>
      <c r="D45" s="48">
        <v>27</v>
      </c>
      <c r="E45">
        <v>4661</v>
      </c>
      <c r="F45">
        <v>3867</v>
      </c>
      <c r="G45" s="48">
        <v>794</v>
      </c>
    </row>
    <row r="46" spans="1:7" ht="12.75">
      <c r="A46" t="s">
        <v>663</v>
      </c>
      <c r="B46">
        <v>11218</v>
      </c>
      <c r="C46">
        <v>12199</v>
      </c>
      <c r="D46" s="48">
        <v>-981</v>
      </c>
      <c r="E46">
        <v>6495</v>
      </c>
      <c r="F46">
        <v>4776</v>
      </c>
      <c r="G46" s="48">
        <v>1719</v>
      </c>
    </row>
    <row r="47" spans="1:7" ht="12.75">
      <c r="A47" t="s">
        <v>446</v>
      </c>
      <c r="B47">
        <v>6787</v>
      </c>
      <c r="C47">
        <v>6272</v>
      </c>
      <c r="D47" s="48">
        <v>515</v>
      </c>
      <c r="E47">
        <v>3813</v>
      </c>
      <c r="F47">
        <v>3039</v>
      </c>
      <c r="G47" s="48">
        <v>774</v>
      </c>
    </row>
    <row r="48" spans="1:7" ht="12.75">
      <c r="A48" t="s">
        <v>664</v>
      </c>
      <c r="B48">
        <v>4947</v>
      </c>
      <c r="C48">
        <v>4393</v>
      </c>
      <c r="D48" s="48">
        <v>554</v>
      </c>
      <c r="E48">
        <v>3546</v>
      </c>
      <c r="F48">
        <v>3164</v>
      </c>
      <c r="G48" s="48">
        <v>382</v>
      </c>
    </row>
    <row r="49" spans="1:7" ht="12.75">
      <c r="A49" t="s">
        <v>665</v>
      </c>
      <c r="B49">
        <v>1402</v>
      </c>
      <c r="C49">
        <v>1367</v>
      </c>
      <c r="D49" s="48">
        <v>35</v>
      </c>
      <c r="E49">
        <v>1636</v>
      </c>
      <c r="F49">
        <v>1278</v>
      </c>
      <c r="G49" s="48">
        <v>358</v>
      </c>
    </row>
    <row r="50" spans="1:7" ht="12.75">
      <c r="A50" t="s">
        <v>358</v>
      </c>
      <c r="B50">
        <v>4781</v>
      </c>
      <c r="C50">
        <v>1896</v>
      </c>
      <c r="D50" s="48">
        <v>2885</v>
      </c>
      <c r="E50">
        <v>4250</v>
      </c>
      <c r="F50">
        <v>3445</v>
      </c>
      <c r="G50" s="48">
        <v>805</v>
      </c>
    </row>
    <row r="51" spans="1:7" ht="12.75">
      <c r="A51" t="s">
        <v>102</v>
      </c>
      <c r="B51">
        <v>1717</v>
      </c>
      <c r="C51">
        <v>1612</v>
      </c>
      <c r="D51" s="48">
        <v>105</v>
      </c>
      <c r="E51">
        <v>622</v>
      </c>
      <c r="F51">
        <v>582</v>
      </c>
      <c r="G51" s="48">
        <v>40</v>
      </c>
    </row>
    <row r="52" spans="1:7" ht="12.75">
      <c r="A52" t="s">
        <v>666</v>
      </c>
      <c r="B52">
        <v>2784</v>
      </c>
      <c r="C52">
        <v>2484</v>
      </c>
      <c r="D52" s="48">
        <v>300</v>
      </c>
      <c r="E52">
        <v>7349</v>
      </c>
      <c r="F52">
        <v>6335</v>
      </c>
      <c r="G52" s="48">
        <v>1014</v>
      </c>
    </row>
    <row r="53" spans="1:7" ht="12.75">
      <c r="A53" t="s">
        <v>667</v>
      </c>
      <c r="B53">
        <v>3392</v>
      </c>
      <c r="C53">
        <v>3043</v>
      </c>
      <c r="D53" s="48">
        <v>349</v>
      </c>
      <c r="E53">
        <v>1487</v>
      </c>
      <c r="F53">
        <v>1308</v>
      </c>
      <c r="G53" s="48">
        <v>179</v>
      </c>
    </row>
    <row r="54" spans="1:7" ht="12.75">
      <c r="A54" t="s">
        <v>668</v>
      </c>
      <c r="B54">
        <v>31117</v>
      </c>
      <c r="C54">
        <v>30257</v>
      </c>
      <c r="D54" s="48">
        <v>860</v>
      </c>
      <c r="E54">
        <v>41097</v>
      </c>
      <c r="F54">
        <v>35369</v>
      </c>
      <c r="G54" s="48">
        <v>5728</v>
      </c>
    </row>
    <row r="55" spans="1:7" ht="12.75">
      <c r="A55" t="s">
        <v>669</v>
      </c>
      <c r="B55">
        <v>2403</v>
      </c>
      <c r="C55">
        <v>2437</v>
      </c>
      <c r="D55" s="48">
        <v>-34</v>
      </c>
      <c r="E55">
        <v>655</v>
      </c>
      <c r="F55">
        <v>566</v>
      </c>
      <c r="G55" s="48">
        <v>89</v>
      </c>
    </row>
    <row r="56" spans="1:7" ht="12.75">
      <c r="A56" t="s">
        <v>670</v>
      </c>
      <c r="B56">
        <v>3448</v>
      </c>
      <c r="C56">
        <v>2930</v>
      </c>
      <c r="D56" s="48">
        <v>518</v>
      </c>
      <c r="E56">
        <v>2448</v>
      </c>
      <c r="F56">
        <v>2006</v>
      </c>
      <c r="G56" s="48">
        <v>442</v>
      </c>
    </row>
    <row r="57" spans="1:7" ht="12.75">
      <c r="A57" t="s">
        <v>671</v>
      </c>
      <c r="B57">
        <v>5199</v>
      </c>
      <c r="C57">
        <v>4725</v>
      </c>
      <c r="D57" s="48">
        <v>474</v>
      </c>
      <c r="E57">
        <v>8270</v>
      </c>
      <c r="F57">
        <v>6392</v>
      </c>
      <c r="G57" s="48">
        <v>1878</v>
      </c>
    </row>
    <row r="58" spans="1:7" ht="12.75">
      <c r="A58" t="s">
        <v>672</v>
      </c>
      <c r="B58">
        <v>1163</v>
      </c>
      <c r="C58">
        <v>953</v>
      </c>
      <c r="D58" s="48">
        <v>210</v>
      </c>
      <c r="E58">
        <v>1730</v>
      </c>
      <c r="F58">
        <v>1594</v>
      </c>
      <c r="G58" s="48">
        <v>136</v>
      </c>
    </row>
    <row r="59" spans="1:7" ht="12.75">
      <c r="A59" t="s">
        <v>673</v>
      </c>
      <c r="B59">
        <v>216</v>
      </c>
      <c r="C59">
        <v>218</v>
      </c>
      <c r="D59" s="48">
        <v>-2</v>
      </c>
      <c r="E59">
        <v>264</v>
      </c>
      <c r="F59">
        <v>253</v>
      </c>
      <c r="G59" s="48">
        <v>11</v>
      </c>
    </row>
    <row r="60" spans="1:7" ht="12.75">
      <c r="A60" t="s">
        <v>674</v>
      </c>
      <c r="B60">
        <v>1079</v>
      </c>
      <c r="C60">
        <v>933</v>
      </c>
      <c r="D60" s="48">
        <v>146</v>
      </c>
      <c r="E60">
        <v>3349</v>
      </c>
      <c r="F60">
        <v>2876</v>
      </c>
      <c r="G60" s="48">
        <v>473</v>
      </c>
    </row>
    <row r="61" spans="1:7" ht="12.75">
      <c r="A61" t="s">
        <v>675</v>
      </c>
      <c r="B61">
        <v>971</v>
      </c>
      <c r="C61">
        <v>857</v>
      </c>
      <c r="D61" s="48">
        <v>114</v>
      </c>
      <c r="E61">
        <v>468</v>
      </c>
      <c r="F61">
        <v>374</v>
      </c>
      <c r="G61" s="48">
        <v>94</v>
      </c>
    </row>
    <row r="62" spans="1:7" ht="12.75">
      <c r="A62" t="s">
        <v>506</v>
      </c>
      <c r="B62">
        <v>5370</v>
      </c>
      <c r="C62">
        <v>4883</v>
      </c>
      <c r="D62" s="48">
        <v>487</v>
      </c>
      <c r="E62">
        <v>9802</v>
      </c>
      <c r="F62">
        <v>8144</v>
      </c>
      <c r="G62" s="48">
        <v>1658</v>
      </c>
    </row>
    <row r="63" spans="1:7" ht="12.75">
      <c r="A63" t="s">
        <v>676</v>
      </c>
      <c r="B63">
        <v>8094</v>
      </c>
      <c r="C63">
        <v>8146</v>
      </c>
      <c r="D63" s="48">
        <v>-52</v>
      </c>
      <c r="E63">
        <v>4513</v>
      </c>
      <c r="F63">
        <v>3556</v>
      </c>
      <c r="G63" s="48">
        <v>957</v>
      </c>
    </row>
    <row r="64" spans="1:7" ht="12.75">
      <c r="A64" t="s">
        <v>120</v>
      </c>
      <c r="B64">
        <v>2050</v>
      </c>
      <c r="C64">
        <v>1949</v>
      </c>
      <c r="D64" s="48">
        <v>101</v>
      </c>
      <c r="E64">
        <v>529</v>
      </c>
      <c r="F64">
        <v>455</v>
      </c>
      <c r="G64" s="48">
        <v>74</v>
      </c>
    </row>
    <row r="65" spans="1:7" ht="12.75">
      <c r="A65" t="s">
        <v>677</v>
      </c>
      <c r="B65">
        <v>55591</v>
      </c>
      <c r="C65">
        <v>56526</v>
      </c>
      <c r="D65" s="48">
        <v>-935</v>
      </c>
      <c r="E65">
        <v>47292</v>
      </c>
      <c r="F65">
        <v>31868</v>
      </c>
      <c r="G65" s="48">
        <v>15424</v>
      </c>
    </row>
    <row r="66" spans="1:7" ht="12.75">
      <c r="A66" t="s">
        <v>678</v>
      </c>
      <c r="B66">
        <v>3456</v>
      </c>
      <c r="C66">
        <v>3286</v>
      </c>
      <c r="D66" s="50">
        <v>170</v>
      </c>
      <c r="E66">
        <v>1117</v>
      </c>
      <c r="F66">
        <v>1064</v>
      </c>
      <c r="G66" s="50">
        <v>53</v>
      </c>
    </row>
    <row r="67" spans="1:7" ht="12.75">
      <c r="A67" s="7" t="s">
        <v>258</v>
      </c>
      <c r="B67" s="8"/>
      <c r="C67" s="8"/>
      <c r="D67" s="49">
        <f>SUM(D3:D66)</f>
        <v>30666</v>
      </c>
      <c r="E67" s="8"/>
      <c r="F67" s="8"/>
      <c r="G67" s="49">
        <f>SUM(G3:G66)</f>
        <v>286834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43">
      <selection activeCell="A69" sqref="A69:G69"/>
    </sheetView>
  </sheetViews>
  <sheetFormatPr defaultColWidth="9.140625" defaultRowHeight="12.75"/>
  <cols>
    <col min="1" max="1" width="14.00390625" style="0" bestFit="1" customWidth="1"/>
    <col min="2" max="2" width="12.28125" style="0" bestFit="1" customWidth="1"/>
    <col min="3" max="3" width="14.421875" style="0" bestFit="1" customWidth="1"/>
    <col min="4" max="4" width="12.7109375" style="0" bestFit="1" customWidth="1"/>
    <col min="5" max="5" width="14.00390625" style="0" bestFit="1" customWidth="1"/>
    <col min="6" max="6" width="12.7109375" style="0" bestFit="1" customWidth="1"/>
    <col min="7" max="7" width="13.421875" style="0" bestFit="1" customWidth="1"/>
  </cols>
  <sheetData>
    <row r="1" spans="1:7" ht="12.75">
      <c r="A1" s="42" t="s">
        <v>50</v>
      </c>
      <c r="B1" s="42"/>
      <c r="C1" s="42"/>
      <c r="D1" s="42"/>
      <c r="E1" s="42"/>
      <c r="F1" s="42"/>
      <c r="G1" s="42"/>
    </row>
    <row r="2" spans="1:7" ht="12.75">
      <c r="A2" s="38" t="s">
        <v>49</v>
      </c>
      <c r="B2" s="4" t="s">
        <v>27</v>
      </c>
      <c r="C2" s="4" t="s">
        <v>28</v>
      </c>
      <c r="D2" s="4" t="s">
        <v>24</v>
      </c>
      <c r="E2" s="4" t="s">
        <v>29</v>
      </c>
      <c r="F2" s="4" t="s">
        <v>30</v>
      </c>
      <c r="G2" s="4" t="s">
        <v>25</v>
      </c>
    </row>
    <row r="3" spans="1:7" ht="12.75">
      <c r="A3" t="s">
        <v>679</v>
      </c>
      <c r="B3">
        <v>47762</v>
      </c>
      <c r="C3">
        <v>48513</v>
      </c>
      <c r="D3" s="48">
        <v>-751</v>
      </c>
      <c r="E3">
        <v>75565</v>
      </c>
      <c r="F3">
        <v>62504</v>
      </c>
      <c r="G3" s="48">
        <v>13061</v>
      </c>
    </row>
    <row r="4" spans="1:7" ht="12.75">
      <c r="A4" t="s">
        <v>680</v>
      </c>
      <c r="B4">
        <v>7738</v>
      </c>
      <c r="C4">
        <v>8672</v>
      </c>
      <c r="D4" s="48">
        <v>-934</v>
      </c>
      <c r="E4">
        <v>2327</v>
      </c>
      <c r="F4">
        <v>2180</v>
      </c>
      <c r="G4" s="48">
        <v>147</v>
      </c>
    </row>
    <row r="5" spans="1:7" ht="12.75">
      <c r="A5" t="s">
        <v>681</v>
      </c>
      <c r="B5">
        <v>53404</v>
      </c>
      <c r="C5">
        <v>56683</v>
      </c>
      <c r="D5" s="48">
        <v>-3279</v>
      </c>
      <c r="E5">
        <v>23653</v>
      </c>
      <c r="F5">
        <v>21068</v>
      </c>
      <c r="G5" s="48">
        <v>2585</v>
      </c>
    </row>
    <row r="6" spans="1:7" ht="12.75">
      <c r="A6" t="s">
        <v>682</v>
      </c>
      <c r="B6">
        <v>7557</v>
      </c>
      <c r="C6">
        <v>8136</v>
      </c>
      <c r="D6" s="48">
        <v>-579</v>
      </c>
      <c r="E6">
        <v>3430</v>
      </c>
      <c r="F6">
        <v>3244</v>
      </c>
      <c r="G6" s="48">
        <v>186</v>
      </c>
    </row>
    <row r="7" spans="1:7" ht="12.75">
      <c r="A7" t="s">
        <v>683</v>
      </c>
      <c r="B7">
        <v>153068</v>
      </c>
      <c r="C7">
        <v>157589</v>
      </c>
      <c r="D7" s="48">
        <v>-4521</v>
      </c>
      <c r="E7">
        <v>127620</v>
      </c>
      <c r="F7">
        <v>110309</v>
      </c>
      <c r="G7" s="48">
        <v>17311</v>
      </c>
    </row>
    <row r="8" spans="1:7" ht="12.75">
      <c r="A8" t="s">
        <v>684</v>
      </c>
      <c r="B8">
        <v>244674</v>
      </c>
      <c r="C8">
        <v>237729</v>
      </c>
      <c r="D8" s="48">
        <v>6945</v>
      </c>
      <c r="E8">
        <v>492640</v>
      </c>
      <c r="F8">
        <v>453873</v>
      </c>
      <c r="G8" s="48">
        <v>3876</v>
      </c>
    </row>
    <row r="9" spans="1:7" ht="12.75">
      <c r="A9" t="s">
        <v>59</v>
      </c>
      <c r="B9">
        <v>3782</v>
      </c>
      <c r="C9">
        <v>4345</v>
      </c>
      <c r="D9" s="48">
        <v>-563</v>
      </c>
      <c r="E9">
        <v>1821</v>
      </c>
      <c r="F9">
        <v>2116</v>
      </c>
      <c r="G9" s="48">
        <v>-295</v>
      </c>
    </row>
    <row r="10" spans="1:7" ht="12.75">
      <c r="A10" t="s">
        <v>534</v>
      </c>
      <c r="B10">
        <v>44428</v>
      </c>
      <c r="C10">
        <v>45205</v>
      </c>
      <c r="D10" s="48">
        <v>-777</v>
      </c>
      <c r="E10">
        <v>39031</v>
      </c>
      <c r="F10">
        <v>34256</v>
      </c>
      <c r="G10" s="48">
        <v>4775</v>
      </c>
    </row>
    <row r="11" spans="1:7" ht="12.75">
      <c r="A11" t="s">
        <v>685</v>
      </c>
      <c r="B11">
        <v>39500</v>
      </c>
      <c r="C11">
        <v>43706</v>
      </c>
      <c r="D11" s="48">
        <v>-4206</v>
      </c>
      <c r="E11">
        <v>31460</v>
      </c>
      <c r="F11">
        <v>29277</v>
      </c>
      <c r="G11" s="48">
        <v>2183</v>
      </c>
    </row>
    <row r="12" spans="1:7" ht="12.75">
      <c r="A12" t="s">
        <v>61</v>
      </c>
      <c r="B12">
        <v>62078</v>
      </c>
      <c r="C12">
        <v>67203</v>
      </c>
      <c r="D12" s="48">
        <v>-5125</v>
      </c>
      <c r="E12">
        <v>26697</v>
      </c>
      <c r="F12">
        <v>18971</v>
      </c>
      <c r="G12" s="48">
        <v>7726</v>
      </c>
    </row>
    <row r="13" spans="1:7" ht="12.75">
      <c r="A13" t="s">
        <v>686</v>
      </c>
      <c r="B13">
        <v>83631</v>
      </c>
      <c r="C13">
        <v>86379</v>
      </c>
      <c r="D13" s="48">
        <v>-2748</v>
      </c>
      <c r="E13">
        <v>54450</v>
      </c>
      <c r="F13">
        <v>43892</v>
      </c>
      <c r="G13" s="48">
        <v>10558</v>
      </c>
    </row>
    <row r="14" spans="1:7" ht="12.75">
      <c r="A14" t="s">
        <v>64</v>
      </c>
      <c r="B14">
        <v>16758</v>
      </c>
      <c r="C14">
        <v>18670</v>
      </c>
      <c r="D14" s="48">
        <v>-1912</v>
      </c>
      <c r="E14">
        <v>9171</v>
      </c>
      <c r="F14">
        <v>8031</v>
      </c>
      <c r="G14" s="48">
        <v>1140</v>
      </c>
    </row>
    <row r="15" spans="1:7" ht="12.75">
      <c r="A15" t="s">
        <v>687</v>
      </c>
      <c r="B15">
        <v>5524</v>
      </c>
      <c r="C15">
        <v>5632</v>
      </c>
      <c r="D15" s="48">
        <v>-108</v>
      </c>
      <c r="E15">
        <v>4383</v>
      </c>
      <c r="F15">
        <v>3913</v>
      </c>
      <c r="G15" s="48">
        <v>470</v>
      </c>
    </row>
    <row r="16" spans="1:7" ht="12.75">
      <c r="A16" t="s">
        <v>688</v>
      </c>
      <c r="B16">
        <v>4434</v>
      </c>
      <c r="C16">
        <v>5194</v>
      </c>
      <c r="D16" s="48">
        <v>-760</v>
      </c>
      <c r="E16">
        <v>1925</v>
      </c>
      <c r="F16">
        <v>1960</v>
      </c>
      <c r="G16" s="48">
        <v>-35</v>
      </c>
    </row>
    <row r="17" spans="1:7" ht="12.75">
      <c r="A17" t="s">
        <v>689</v>
      </c>
      <c r="B17">
        <v>220190</v>
      </c>
      <c r="C17">
        <v>210537</v>
      </c>
      <c r="D17" s="48">
        <v>9653</v>
      </c>
      <c r="E17">
        <v>202618</v>
      </c>
      <c r="F17">
        <v>158610</v>
      </c>
      <c r="G17" s="48">
        <v>44008</v>
      </c>
    </row>
    <row r="18" spans="1:7" ht="12.75">
      <c r="A18" t="s">
        <v>690</v>
      </c>
      <c r="B18">
        <v>93566</v>
      </c>
      <c r="C18">
        <v>91411</v>
      </c>
      <c r="D18" s="48">
        <v>2155</v>
      </c>
      <c r="E18">
        <v>61572</v>
      </c>
      <c r="F18">
        <v>48329</v>
      </c>
      <c r="G18" s="48">
        <v>13243</v>
      </c>
    </row>
    <row r="19" spans="1:7" ht="12.75">
      <c r="A19" t="s">
        <v>691</v>
      </c>
      <c r="B19">
        <v>19633</v>
      </c>
      <c r="C19">
        <v>23951</v>
      </c>
      <c r="D19" s="48">
        <v>-4318</v>
      </c>
      <c r="E19">
        <v>24726</v>
      </c>
      <c r="F19">
        <v>18578</v>
      </c>
      <c r="G19" s="48">
        <v>6148</v>
      </c>
    </row>
    <row r="20" spans="1:7" ht="12.75">
      <c r="A20" t="s">
        <v>73</v>
      </c>
      <c r="B20">
        <v>3472</v>
      </c>
      <c r="C20">
        <v>3818</v>
      </c>
      <c r="D20" s="48">
        <v>-346</v>
      </c>
      <c r="E20">
        <v>2134</v>
      </c>
      <c r="F20">
        <v>2401</v>
      </c>
      <c r="G20" s="48">
        <v>-267</v>
      </c>
    </row>
    <row r="21" spans="1:7" ht="12.75">
      <c r="A21" t="s">
        <v>692</v>
      </c>
      <c r="B21">
        <v>6253</v>
      </c>
      <c r="C21">
        <v>6811</v>
      </c>
      <c r="D21" s="48">
        <v>-558</v>
      </c>
      <c r="E21">
        <v>15582</v>
      </c>
      <c r="F21">
        <v>14692</v>
      </c>
      <c r="G21" s="48">
        <v>890</v>
      </c>
    </row>
    <row r="22" spans="1:7" ht="12.75">
      <c r="A22" t="s">
        <v>693</v>
      </c>
      <c r="B22">
        <v>4936</v>
      </c>
      <c r="C22">
        <v>5656</v>
      </c>
      <c r="D22" s="48">
        <v>-720</v>
      </c>
      <c r="E22">
        <v>1996</v>
      </c>
      <c r="F22">
        <v>2017</v>
      </c>
      <c r="G22" s="48">
        <v>-21</v>
      </c>
    </row>
    <row r="23" spans="1:7" ht="12.75">
      <c r="A23" t="s">
        <v>694</v>
      </c>
      <c r="B23">
        <v>2443</v>
      </c>
      <c r="C23">
        <v>1938</v>
      </c>
      <c r="D23" s="48">
        <v>505</v>
      </c>
      <c r="E23">
        <v>1381</v>
      </c>
      <c r="F23">
        <v>1718</v>
      </c>
      <c r="G23" s="48">
        <v>-337</v>
      </c>
    </row>
    <row r="24" spans="1:7" ht="12.75">
      <c r="A24" t="s">
        <v>695</v>
      </c>
      <c r="B24">
        <v>4805</v>
      </c>
      <c r="C24">
        <v>4980</v>
      </c>
      <c r="D24" s="48">
        <v>-175</v>
      </c>
      <c r="E24">
        <v>2149</v>
      </c>
      <c r="F24">
        <v>2407</v>
      </c>
      <c r="G24" s="48">
        <v>-258</v>
      </c>
    </row>
    <row r="25" spans="1:7" ht="12.75">
      <c r="A25" t="s">
        <v>288</v>
      </c>
      <c r="B25">
        <v>2792</v>
      </c>
      <c r="C25">
        <v>3179</v>
      </c>
      <c r="D25" s="48">
        <v>-387</v>
      </c>
      <c r="E25">
        <v>2364</v>
      </c>
      <c r="F25">
        <v>2260</v>
      </c>
      <c r="G25" s="48">
        <v>104</v>
      </c>
    </row>
    <row r="26" spans="1:7" ht="12.75">
      <c r="A26" t="s">
        <v>696</v>
      </c>
      <c r="B26">
        <v>5049</v>
      </c>
      <c r="C26">
        <v>4763</v>
      </c>
      <c r="D26" s="48">
        <v>286</v>
      </c>
      <c r="E26">
        <v>2568</v>
      </c>
      <c r="F26">
        <v>2149</v>
      </c>
      <c r="G26" s="48">
        <v>419</v>
      </c>
    </row>
    <row r="27" spans="1:7" ht="12.75">
      <c r="A27" t="s">
        <v>697</v>
      </c>
      <c r="B27">
        <v>5757</v>
      </c>
      <c r="C27">
        <v>5780</v>
      </c>
      <c r="D27" s="48">
        <v>-23</v>
      </c>
      <c r="E27">
        <v>4998</v>
      </c>
      <c r="F27">
        <v>3960</v>
      </c>
      <c r="G27" s="48">
        <v>1038</v>
      </c>
    </row>
    <row r="28" spans="1:7" ht="12.75">
      <c r="A28" t="s">
        <v>698</v>
      </c>
      <c r="B28">
        <v>42635</v>
      </c>
      <c r="C28">
        <v>45021</v>
      </c>
      <c r="D28" s="48">
        <v>-2386</v>
      </c>
      <c r="E28">
        <v>41886</v>
      </c>
      <c r="F28">
        <v>37187</v>
      </c>
      <c r="G28" s="48">
        <v>4699</v>
      </c>
    </row>
    <row r="29" spans="1:7" ht="12.75">
      <c r="A29" t="s">
        <v>699</v>
      </c>
      <c r="B29">
        <v>25878</v>
      </c>
      <c r="C29">
        <v>26221</v>
      </c>
      <c r="D29" s="48">
        <v>-343</v>
      </c>
      <c r="E29">
        <v>18135</v>
      </c>
      <c r="F29">
        <v>15347</v>
      </c>
      <c r="G29" s="48">
        <v>2788</v>
      </c>
    </row>
    <row r="30" spans="1:7" ht="12.75">
      <c r="A30" t="s">
        <v>700</v>
      </c>
      <c r="B30">
        <v>245576</v>
      </c>
      <c r="C30">
        <v>236355</v>
      </c>
      <c r="D30" s="48">
        <v>9221</v>
      </c>
      <c r="E30">
        <v>272963</v>
      </c>
      <c r="F30">
        <v>214132</v>
      </c>
      <c r="G30" s="48">
        <v>58831</v>
      </c>
    </row>
    <row r="31" spans="1:7" ht="12.75">
      <c r="A31" t="s">
        <v>484</v>
      </c>
      <c r="B31">
        <v>6412</v>
      </c>
      <c r="C31">
        <v>7033</v>
      </c>
      <c r="D31" s="48">
        <v>-621</v>
      </c>
      <c r="E31">
        <v>1446</v>
      </c>
      <c r="F31">
        <v>1810</v>
      </c>
      <c r="G31" s="48">
        <v>-364</v>
      </c>
    </row>
    <row r="32" spans="1:7" ht="12.75">
      <c r="A32" t="s">
        <v>701</v>
      </c>
      <c r="B32">
        <v>36938</v>
      </c>
      <c r="C32">
        <v>40176</v>
      </c>
      <c r="D32" s="48">
        <v>-3238</v>
      </c>
      <c r="E32">
        <v>29710</v>
      </c>
      <c r="F32">
        <v>23956</v>
      </c>
      <c r="G32" s="48">
        <v>5754</v>
      </c>
    </row>
    <row r="33" spans="1:7" ht="12.75">
      <c r="A33" t="s">
        <v>83</v>
      </c>
      <c r="B33">
        <v>12122</v>
      </c>
      <c r="C33">
        <v>13717</v>
      </c>
      <c r="D33" s="48">
        <v>-1595</v>
      </c>
      <c r="E33">
        <v>7671</v>
      </c>
      <c r="F33">
        <v>7555</v>
      </c>
      <c r="G33" s="48">
        <v>116</v>
      </c>
    </row>
    <row r="34" spans="1:7" ht="12.75">
      <c r="A34" t="s">
        <v>84</v>
      </c>
      <c r="B34">
        <v>3298</v>
      </c>
      <c r="C34">
        <v>3797</v>
      </c>
      <c r="D34" s="48">
        <v>-499</v>
      </c>
      <c r="E34">
        <v>4088</v>
      </c>
      <c r="F34">
        <v>4135</v>
      </c>
      <c r="G34" s="48">
        <v>-47</v>
      </c>
    </row>
    <row r="35" spans="1:7" ht="12.75">
      <c r="A35" t="s">
        <v>86</v>
      </c>
      <c r="B35">
        <v>2460</v>
      </c>
      <c r="C35">
        <v>2679</v>
      </c>
      <c r="D35" s="48">
        <v>-219</v>
      </c>
      <c r="E35">
        <v>642</v>
      </c>
      <c r="F35">
        <v>845</v>
      </c>
      <c r="G35" s="48">
        <v>-203</v>
      </c>
    </row>
    <row r="36" spans="1:7" ht="12.75">
      <c r="A36" t="s">
        <v>213</v>
      </c>
      <c r="B36">
        <v>74389</v>
      </c>
      <c r="C36">
        <v>82802</v>
      </c>
      <c r="D36" s="48">
        <v>-8413</v>
      </c>
      <c r="E36">
        <v>62948</v>
      </c>
      <c r="F36">
        <v>48221</v>
      </c>
      <c r="G36" s="48">
        <v>14727</v>
      </c>
    </row>
    <row r="37" spans="1:7" ht="12.75">
      <c r="A37" t="s">
        <v>88</v>
      </c>
      <c r="B37">
        <v>144176</v>
      </c>
      <c r="C37">
        <v>147608</v>
      </c>
      <c r="D37" s="48">
        <v>-3432</v>
      </c>
      <c r="E37">
        <v>119701</v>
      </c>
      <c r="F37">
        <v>93860</v>
      </c>
      <c r="G37" s="48">
        <v>25841</v>
      </c>
    </row>
    <row r="38" spans="1:7" ht="12.75">
      <c r="A38" t="s">
        <v>702</v>
      </c>
      <c r="B38">
        <v>10410</v>
      </c>
      <c r="C38">
        <v>11754</v>
      </c>
      <c r="D38" s="48">
        <v>-1344</v>
      </c>
      <c r="E38">
        <v>6711</v>
      </c>
      <c r="F38">
        <v>6074</v>
      </c>
      <c r="G38" s="48">
        <v>637</v>
      </c>
    </row>
    <row r="39" spans="1:7" ht="12.75">
      <c r="A39" t="s">
        <v>352</v>
      </c>
      <c r="B39">
        <v>1927</v>
      </c>
      <c r="C39">
        <v>2339</v>
      </c>
      <c r="D39" s="48">
        <v>-412</v>
      </c>
      <c r="E39">
        <v>895</v>
      </c>
      <c r="F39">
        <v>1070</v>
      </c>
      <c r="G39" s="48">
        <v>-175</v>
      </c>
    </row>
    <row r="40" spans="1:7" ht="12.75">
      <c r="A40" t="s">
        <v>93</v>
      </c>
      <c r="B40">
        <v>4191</v>
      </c>
      <c r="C40">
        <v>4544</v>
      </c>
      <c r="D40" s="48">
        <v>-353</v>
      </c>
      <c r="E40">
        <v>4270</v>
      </c>
      <c r="F40">
        <v>4050</v>
      </c>
      <c r="G40" s="48">
        <v>220</v>
      </c>
    </row>
    <row r="41" spans="1:7" ht="12.75">
      <c r="A41" t="s">
        <v>703</v>
      </c>
      <c r="B41">
        <v>81318</v>
      </c>
      <c r="C41">
        <v>80721</v>
      </c>
      <c r="D41" s="48">
        <v>597</v>
      </c>
      <c r="E41">
        <v>70034</v>
      </c>
      <c r="F41">
        <v>61262</v>
      </c>
      <c r="G41" s="48">
        <v>8772</v>
      </c>
    </row>
    <row r="42" spans="1:7" ht="12.75">
      <c r="A42" t="s">
        <v>94</v>
      </c>
      <c r="B42">
        <v>81283</v>
      </c>
      <c r="C42">
        <v>89628</v>
      </c>
      <c r="D42" s="48">
        <v>-8345</v>
      </c>
      <c r="E42">
        <v>70839</v>
      </c>
      <c r="F42">
        <v>57271</v>
      </c>
      <c r="G42" s="48">
        <v>13568</v>
      </c>
    </row>
    <row r="43" spans="1:7" ht="12.75">
      <c r="A43" t="s">
        <v>219</v>
      </c>
      <c r="B43">
        <v>41362</v>
      </c>
      <c r="C43">
        <v>44143</v>
      </c>
      <c r="D43" s="48">
        <v>-2781</v>
      </c>
      <c r="E43">
        <v>33508</v>
      </c>
      <c r="F43">
        <v>30208</v>
      </c>
      <c r="G43" s="48">
        <v>3300</v>
      </c>
    </row>
    <row r="44" spans="1:7" ht="12.75">
      <c r="A44" t="s">
        <v>704</v>
      </c>
      <c r="B44">
        <v>361095</v>
      </c>
      <c r="C44">
        <v>360551</v>
      </c>
      <c r="D44" s="48">
        <v>544</v>
      </c>
      <c r="E44">
        <v>499831</v>
      </c>
      <c r="F44">
        <v>409732</v>
      </c>
      <c r="G44" s="48">
        <v>90099</v>
      </c>
    </row>
    <row r="45" spans="1:7" ht="12.75">
      <c r="A45" t="s">
        <v>97</v>
      </c>
      <c r="B45">
        <v>19467</v>
      </c>
      <c r="C45">
        <v>18933</v>
      </c>
      <c r="D45" s="48">
        <v>534</v>
      </c>
      <c r="E45">
        <v>19654</v>
      </c>
      <c r="F45">
        <v>20907</v>
      </c>
      <c r="G45" s="48">
        <v>-1253</v>
      </c>
    </row>
    <row r="46" spans="1:7" ht="12.75">
      <c r="A46" t="s">
        <v>705</v>
      </c>
      <c r="B46">
        <v>23783</v>
      </c>
      <c r="C46">
        <v>27403</v>
      </c>
      <c r="D46" s="48">
        <v>-3620</v>
      </c>
      <c r="E46">
        <v>10618</v>
      </c>
      <c r="F46">
        <v>8573</v>
      </c>
      <c r="G46" s="48">
        <v>2045</v>
      </c>
    </row>
    <row r="47" spans="1:7" ht="12.75">
      <c r="A47" t="s">
        <v>706</v>
      </c>
      <c r="B47">
        <v>69693</v>
      </c>
      <c r="C47">
        <v>68789</v>
      </c>
      <c r="D47" s="48">
        <v>904</v>
      </c>
      <c r="E47">
        <v>25872</v>
      </c>
      <c r="F47">
        <v>19368</v>
      </c>
      <c r="G47" s="48">
        <v>6504</v>
      </c>
    </row>
    <row r="48" spans="1:7" ht="12.75">
      <c r="A48" t="s">
        <v>707</v>
      </c>
      <c r="B48">
        <v>6978</v>
      </c>
      <c r="C48">
        <v>7561</v>
      </c>
      <c r="D48" s="48">
        <v>-583</v>
      </c>
      <c r="E48">
        <v>5108</v>
      </c>
      <c r="F48">
        <v>5153</v>
      </c>
      <c r="G48" s="48">
        <v>-45</v>
      </c>
    </row>
    <row r="49" spans="1:7" ht="12.75">
      <c r="A49" t="s">
        <v>592</v>
      </c>
      <c r="B49">
        <v>192539</v>
      </c>
      <c r="C49">
        <v>186832</v>
      </c>
      <c r="D49" s="48">
        <v>5707</v>
      </c>
      <c r="E49">
        <v>273009</v>
      </c>
      <c r="F49">
        <v>193354</v>
      </c>
      <c r="G49" s="48">
        <v>79655</v>
      </c>
    </row>
    <row r="50" spans="1:7" ht="12.75">
      <c r="A50" t="s">
        <v>308</v>
      </c>
      <c r="B50">
        <v>43117</v>
      </c>
      <c r="C50">
        <v>40086</v>
      </c>
      <c r="D50" s="48">
        <v>3031</v>
      </c>
      <c r="E50">
        <v>59962</v>
      </c>
      <c r="F50">
        <v>38633</v>
      </c>
      <c r="G50" s="48">
        <v>21329</v>
      </c>
    </row>
    <row r="51" spans="1:7" ht="12.75">
      <c r="A51" t="s">
        <v>708</v>
      </c>
      <c r="B51">
        <v>212688</v>
      </c>
      <c r="C51">
        <v>226037</v>
      </c>
      <c r="D51" s="48">
        <v>-13349</v>
      </c>
      <c r="E51">
        <v>361271</v>
      </c>
      <c r="F51">
        <v>328687</v>
      </c>
      <c r="G51" s="48">
        <v>32584</v>
      </c>
    </row>
    <row r="52" spans="1:7" ht="12.75">
      <c r="A52" t="s">
        <v>709</v>
      </c>
      <c r="B52">
        <v>103230</v>
      </c>
      <c r="C52">
        <v>110104</v>
      </c>
      <c r="D52" s="48">
        <v>-6874</v>
      </c>
      <c r="E52">
        <v>102417</v>
      </c>
      <c r="F52">
        <v>84749</v>
      </c>
      <c r="G52" s="48">
        <v>17668</v>
      </c>
    </row>
    <row r="53" spans="1:7" ht="12.75">
      <c r="A53" t="s">
        <v>710</v>
      </c>
      <c r="B53">
        <v>225686</v>
      </c>
      <c r="C53">
        <v>210066</v>
      </c>
      <c r="D53" s="48">
        <v>15620</v>
      </c>
      <c r="E53">
        <v>248299</v>
      </c>
      <c r="F53">
        <v>225460</v>
      </c>
      <c r="G53" s="48">
        <v>22839</v>
      </c>
    </row>
    <row r="54" spans="1:7" ht="12.75">
      <c r="A54" t="s">
        <v>105</v>
      </c>
      <c r="B54">
        <v>123559</v>
      </c>
      <c r="C54">
        <v>128878</v>
      </c>
      <c r="D54" s="48">
        <v>-5319</v>
      </c>
      <c r="E54">
        <v>113865</v>
      </c>
      <c r="F54">
        <v>86009</v>
      </c>
      <c r="G54" s="48">
        <v>27856</v>
      </c>
    </row>
    <row r="55" spans="1:7" ht="12.75">
      <c r="A55" t="s">
        <v>451</v>
      </c>
      <c r="B55">
        <v>18311</v>
      </c>
      <c r="C55">
        <v>19637</v>
      </c>
      <c r="D55" s="48">
        <v>-1326</v>
      </c>
      <c r="E55">
        <v>13236</v>
      </c>
      <c r="F55">
        <v>12412</v>
      </c>
      <c r="G55" s="48">
        <v>824</v>
      </c>
    </row>
    <row r="56" spans="1:7" ht="12.75">
      <c r="A56" t="s">
        <v>711</v>
      </c>
      <c r="B56">
        <v>52059</v>
      </c>
      <c r="C56">
        <v>55972</v>
      </c>
      <c r="D56" s="48">
        <v>-3913</v>
      </c>
      <c r="E56">
        <v>19470</v>
      </c>
      <c r="F56">
        <v>14659</v>
      </c>
      <c r="G56" s="48">
        <v>4811</v>
      </c>
    </row>
    <row r="57" spans="1:7" ht="12.75">
      <c r="A57" t="s">
        <v>712</v>
      </c>
      <c r="B57">
        <v>104692</v>
      </c>
      <c r="C57">
        <v>102897</v>
      </c>
      <c r="D57" s="48">
        <v>1795</v>
      </c>
      <c r="E57">
        <v>102686</v>
      </c>
      <c r="F57">
        <v>88442</v>
      </c>
      <c r="G57" s="48">
        <v>14244</v>
      </c>
    </row>
    <row r="58" spans="1:7" ht="12.75">
      <c r="A58" t="s">
        <v>713</v>
      </c>
      <c r="B58">
        <v>108172</v>
      </c>
      <c r="C58">
        <v>105070</v>
      </c>
      <c r="D58" s="48">
        <v>3102</v>
      </c>
      <c r="E58">
        <v>99335</v>
      </c>
      <c r="F58">
        <v>76971</v>
      </c>
      <c r="G58" s="48">
        <v>22364</v>
      </c>
    </row>
    <row r="59" spans="1:7" ht="12.75">
      <c r="A59" t="s">
        <v>714</v>
      </c>
      <c r="B59">
        <v>59196</v>
      </c>
      <c r="C59">
        <v>69222</v>
      </c>
      <c r="D59" s="48">
        <v>-10026</v>
      </c>
      <c r="E59">
        <v>35791</v>
      </c>
      <c r="F59">
        <v>26399</v>
      </c>
      <c r="G59" s="48">
        <v>9392</v>
      </c>
    </row>
    <row r="60" spans="1:7" ht="12.75">
      <c r="A60" t="s">
        <v>715</v>
      </c>
      <c r="B60">
        <v>47592</v>
      </c>
      <c r="C60">
        <v>52512</v>
      </c>
      <c r="D60" s="48">
        <v>-4920</v>
      </c>
      <c r="E60">
        <v>67125</v>
      </c>
      <c r="F60">
        <v>51835</v>
      </c>
      <c r="G60" s="48">
        <v>15290</v>
      </c>
    </row>
    <row r="61" spans="1:7" ht="12.75">
      <c r="A61" t="s">
        <v>716</v>
      </c>
      <c r="B61">
        <v>19800</v>
      </c>
      <c r="C61">
        <v>30866</v>
      </c>
      <c r="D61" s="48">
        <v>-11066</v>
      </c>
      <c r="E61">
        <v>17655</v>
      </c>
      <c r="F61">
        <v>11584</v>
      </c>
      <c r="G61" s="48">
        <v>6071</v>
      </c>
    </row>
    <row r="62" spans="1:7" ht="12.75">
      <c r="A62" t="s">
        <v>717</v>
      </c>
      <c r="B62">
        <v>11153</v>
      </c>
      <c r="C62">
        <v>12534</v>
      </c>
      <c r="D62" s="48">
        <v>-1381</v>
      </c>
      <c r="E62">
        <v>4916</v>
      </c>
      <c r="F62">
        <v>4522</v>
      </c>
      <c r="G62" s="48">
        <v>394</v>
      </c>
    </row>
    <row r="63" spans="1:7" ht="12.75">
      <c r="A63" t="s">
        <v>321</v>
      </c>
      <c r="B63">
        <v>5467</v>
      </c>
      <c r="C63">
        <v>6457</v>
      </c>
      <c r="D63" s="48">
        <v>-990</v>
      </c>
      <c r="E63">
        <v>2803</v>
      </c>
      <c r="F63">
        <v>3049</v>
      </c>
      <c r="G63" s="48">
        <v>-246</v>
      </c>
    </row>
    <row r="64" spans="1:7" ht="12.75">
      <c r="A64" t="s">
        <v>118</v>
      </c>
      <c r="B64">
        <v>3396</v>
      </c>
      <c r="C64">
        <v>3940</v>
      </c>
      <c r="D64" s="48">
        <v>-544</v>
      </c>
      <c r="E64">
        <v>1300</v>
      </c>
      <c r="F64">
        <v>1251</v>
      </c>
      <c r="G64" s="48">
        <v>49</v>
      </c>
    </row>
    <row r="65" spans="1:7" ht="12.75">
      <c r="A65" t="s">
        <v>718</v>
      </c>
      <c r="B65">
        <v>111924</v>
      </c>
      <c r="C65">
        <v>113938</v>
      </c>
      <c r="D65" s="48">
        <v>-2014</v>
      </c>
      <c r="E65">
        <v>127795</v>
      </c>
      <c r="F65">
        <v>115519</v>
      </c>
      <c r="G65" s="48">
        <v>12276</v>
      </c>
    </row>
    <row r="66" spans="1:7" ht="12.75">
      <c r="A66" t="s">
        <v>719</v>
      </c>
      <c r="B66">
        <v>6777</v>
      </c>
      <c r="C66">
        <v>8877</v>
      </c>
      <c r="D66" s="48">
        <v>-2100</v>
      </c>
      <c r="E66">
        <v>5311</v>
      </c>
      <c r="F66">
        <v>4896</v>
      </c>
      <c r="G66" s="48">
        <v>415</v>
      </c>
    </row>
    <row r="67" spans="1:7" ht="12.75">
      <c r="A67" t="s">
        <v>720</v>
      </c>
      <c r="B67">
        <v>17555</v>
      </c>
      <c r="C67">
        <v>19561</v>
      </c>
      <c r="D67" s="48">
        <v>-2006</v>
      </c>
      <c r="E67">
        <v>7174</v>
      </c>
      <c r="F67">
        <v>6213</v>
      </c>
      <c r="G67" s="48">
        <v>961</v>
      </c>
    </row>
    <row r="68" spans="1:7" ht="12.75">
      <c r="A68" t="s">
        <v>120</v>
      </c>
      <c r="B68">
        <v>7369</v>
      </c>
      <c r="C68">
        <v>8178</v>
      </c>
      <c r="D68" s="50">
        <v>-809</v>
      </c>
      <c r="E68">
        <v>2863</v>
      </c>
      <c r="F68">
        <v>2912</v>
      </c>
      <c r="G68" s="50">
        <v>-49</v>
      </c>
    </row>
    <row r="69" spans="1:7" ht="12.75">
      <c r="A69" s="7" t="s">
        <v>258</v>
      </c>
      <c r="B69" s="8"/>
      <c r="C69" s="8"/>
      <c r="D69" s="49">
        <f>SUM(D3:D68)</f>
        <v>-77012</v>
      </c>
      <c r="E69" s="8"/>
      <c r="F69" s="8"/>
      <c r="G69" s="49">
        <f>SUM(G3:G68)</f>
        <v>653196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67">
      <selection activeCell="A85" sqref="A85:G85"/>
    </sheetView>
  </sheetViews>
  <sheetFormatPr defaultColWidth="9.140625" defaultRowHeight="12.75"/>
  <cols>
    <col min="1" max="1" width="14.00390625" style="0" bestFit="1" customWidth="1"/>
    <col min="2" max="2" width="12.28125" style="0" bestFit="1" customWidth="1"/>
    <col min="3" max="3" width="14.421875" style="0" bestFit="1" customWidth="1"/>
    <col min="4" max="4" width="12.7109375" style="0" bestFit="1" customWidth="1"/>
    <col min="5" max="5" width="14.00390625" style="0" bestFit="1" customWidth="1"/>
    <col min="6" max="6" width="12.7109375" style="0" bestFit="1" customWidth="1"/>
    <col min="7" max="7" width="13.421875" style="0" bestFit="1" customWidth="1"/>
  </cols>
  <sheetData>
    <row r="1" spans="1:7" ht="12.75">
      <c r="A1" s="42" t="s">
        <v>50</v>
      </c>
      <c r="B1" s="42"/>
      <c r="C1" s="42"/>
      <c r="D1" s="42"/>
      <c r="E1" s="42"/>
      <c r="F1" s="42"/>
      <c r="G1" s="42"/>
    </row>
    <row r="2" spans="1:7" ht="12.75">
      <c r="A2" s="38" t="s">
        <v>49</v>
      </c>
      <c r="B2" s="4" t="s">
        <v>27</v>
      </c>
      <c r="C2" s="4" t="s">
        <v>28</v>
      </c>
      <c r="D2" s="4" t="s">
        <v>24</v>
      </c>
      <c r="E2" s="4" t="s">
        <v>29</v>
      </c>
      <c r="F2" s="4" t="s">
        <v>30</v>
      </c>
      <c r="G2" s="4" t="s">
        <v>25</v>
      </c>
    </row>
    <row r="3" spans="1:7" ht="12.75">
      <c r="A3" t="s">
        <v>722</v>
      </c>
      <c r="B3">
        <v>3592</v>
      </c>
      <c r="C3">
        <v>3404</v>
      </c>
      <c r="D3" s="48">
        <v>188</v>
      </c>
      <c r="E3">
        <v>2896</v>
      </c>
      <c r="F3">
        <v>2871</v>
      </c>
      <c r="G3" s="48">
        <v>25</v>
      </c>
    </row>
    <row r="4" spans="1:7" ht="12.75">
      <c r="A4" t="s">
        <v>723</v>
      </c>
      <c r="B4">
        <v>2318</v>
      </c>
      <c r="C4">
        <v>2188</v>
      </c>
      <c r="D4" s="48">
        <v>130</v>
      </c>
      <c r="E4">
        <v>2472</v>
      </c>
      <c r="F4">
        <v>2395</v>
      </c>
      <c r="G4" s="48">
        <v>79</v>
      </c>
    </row>
    <row r="5" spans="1:7" ht="12.75">
      <c r="A5" t="s">
        <v>724</v>
      </c>
      <c r="B5">
        <v>34022</v>
      </c>
      <c r="C5">
        <v>30061</v>
      </c>
      <c r="D5" s="48">
        <v>3961</v>
      </c>
      <c r="E5">
        <v>24165</v>
      </c>
      <c r="F5">
        <v>19355</v>
      </c>
      <c r="G5" s="48">
        <v>4810</v>
      </c>
    </row>
    <row r="6" spans="1:7" ht="12.75">
      <c r="A6" t="s">
        <v>725</v>
      </c>
      <c r="B6">
        <v>7665</v>
      </c>
      <c r="C6">
        <v>7125</v>
      </c>
      <c r="D6" s="48">
        <v>540</v>
      </c>
      <c r="E6">
        <v>7705</v>
      </c>
      <c r="F6">
        <v>7407</v>
      </c>
      <c r="G6" s="48">
        <v>298</v>
      </c>
    </row>
    <row r="7" spans="1:7" ht="12.75">
      <c r="A7" t="s">
        <v>726</v>
      </c>
      <c r="B7">
        <v>8379</v>
      </c>
      <c r="C7">
        <v>7506</v>
      </c>
      <c r="D7" s="48">
        <v>873</v>
      </c>
      <c r="E7">
        <v>6079</v>
      </c>
      <c r="F7">
        <v>5072</v>
      </c>
      <c r="G7" s="48">
        <v>1007</v>
      </c>
    </row>
    <row r="8" spans="1:7" ht="12.75">
      <c r="A8" t="s">
        <v>727</v>
      </c>
      <c r="B8">
        <v>4071</v>
      </c>
      <c r="C8">
        <v>3807</v>
      </c>
      <c r="D8" s="48">
        <v>264</v>
      </c>
      <c r="E8">
        <v>4155</v>
      </c>
      <c r="F8">
        <v>4076</v>
      </c>
      <c r="G8" s="48">
        <v>79</v>
      </c>
    </row>
    <row r="9" spans="1:7" ht="12.75">
      <c r="A9" t="s">
        <v>728</v>
      </c>
      <c r="B9">
        <v>1977</v>
      </c>
      <c r="C9">
        <v>1846</v>
      </c>
      <c r="D9" s="48">
        <v>131</v>
      </c>
      <c r="E9">
        <v>1725</v>
      </c>
      <c r="F9">
        <v>1660</v>
      </c>
      <c r="G9" s="48">
        <v>65</v>
      </c>
    </row>
    <row r="10" spans="1:7" ht="12.75">
      <c r="A10" t="s">
        <v>729</v>
      </c>
      <c r="B10">
        <v>18638</v>
      </c>
      <c r="C10">
        <v>16431</v>
      </c>
      <c r="D10" s="48">
        <v>2207</v>
      </c>
      <c r="E10">
        <v>13449</v>
      </c>
      <c r="F10">
        <v>11312</v>
      </c>
      <c r="G10" s="48">
        <v>2137</v>
      </c>
    </row>
    <row r="11" spans="1:7" ht="12.75">
      <c r="A11" t="s">
        <v>681</v>
      </c>
      <c r="B11">
        <v>25448</v>
      </c>
      <c r="C11">
        <v>23795</v>
      </c>
      <c r="D11" s="48">
        <v>1653</v>
      </c>
      <c r="E11">
        <v>32589</v>
      </c>
      <c r="F11">
        <v>31049</v>
      </c>
      <c r="G11" s="48">
        <v>1540</v>
      </c>
    </row>
    <row r="12" spans="1:7" ht="12.75">
      <c r="A12" t="s">
        <v>730</v>
      </c>
      <c r="B12">
        <v>5284</v>
      </c>
      <c r="C12">
        <v>4687</v>
      </c>
      <c r="D12" s="48">
        <v>597</v>
      </c>
      <c r="E12">
        <v>5451</v>
      </c>
      <c r="F12">
        <v>4383</v>
      </c>
      <c r="G12" s="48">
        <v>1068</v>
      </c>
    </row>
    <row r="13" spans="1:7" ht="12.75">
      <c r="A13" t="s">
        <v>731</v>
      </c>
      <c r="B13">
        <v>41076</v>
      </c>
      <c r="C13">
        <v>36130</v>
      </c>
      <c r="D13" s="48">
        <v>4946</v>
      </c>
      <c r="E13">
        <v>40381</v>
      </c>
      <c r="F13">
        <v>32846</v>
      </c>
      <c r="G13" s="48">
        <v>7535</v>
      </c>
    </row>
    <row r="14" spans="1:7" ht="12.75">
      <c r="A14" t="s">
        <v>732</v>
      </c>
      <c r="B14">
        <v>10784</v>
      </c>
      <c r="C14">
        <v>9534</v>
      </c>
      <c r="D14" s="48">
        <v>1250</v>
      </c>
      <c r="E14">
        <v>8413</v>
      </c>
      <c r="F14">
        <v>7004</v>
      </c>
      <c r="G14" s="48">
        <v>1409</v>
      </c>
    </row>
    <row r="15" spans="1:7" ht="12.75">
      <c r="A15" t="s">
        <v>59</v>
      </c>
      <c r="B15">
        <v>32093</v>
      </c>
      <c r="C15">
        <v>28553</v>
      </c>
      <c r="D15" s="48">
        <v>3540</v>
      </c>
      <c r="E15">
        <v>34561</v>
      </c>
      <c r="F15">
        <v>29891</v>
      </c>
      <c r="G15" s="48">
        <v>4670</v>
      </c>
    </row>
    <row r="16" spans="1:7" ht="12.75">
      <c r="A16" t="s">
        <v>189</v>
      </c>
      <c r="B16">
        <v>12964</v>
      </c>
      <c r="C16">
        <v>11114</v>
      </c>
      <c r="D16" s="48">
        <v>1850</v>
      </c>
      <c r="E16">
        <v>12083</v>
      </c>
      <c r="F16">
        <v>9537</v>
      </c>
      <c r="G16" s="48">
        <v>2546</v>
      </c>
    </row>
    <row r="17" spans="1:7" ht="12.75">
      <c r="A17" t="s">
        <v>733</v>
      </c>
      <c r="B17">
        <v>8214</v>
      </c>
      <c r="C17">
        <v>7306</v>
      </c>
      <c r="D17" s="48">
        <v>908</v>
      </c>
      <c r="E17">
        <v>6817</v>
      </c>
      <c r="F17">
        <v>5729</v>
      </c>
      <c r="G17" s="48">
        <v>1088</v>
      </c>
    </row>
    <row r="18" spans="1:7" ht="12.75">
      <c r="A18" t="s">
        <v>734</v>
      </c>
      <c r="B18">
        <v>7798</v>
      </c>
      <c r="C18">
        <v>6920</v>
      </c>
      <c r="D18" s="48">
        <v>878</v>
      </c>
      <c r="E18">
        <v>6720</v>
      </c>
      <c r="F18">
        <v>5941</v>
      </c>
      <c r="G18" s="48">
        <v>779</v>
      </c>
    </row>
    <row r="19" spans="1:7" ht="12.75">
      <c r="A19" t="s">
        <v>190</v>
      </c>
      <c r="B19">
        <v>9122</v>
      </c>
      <c r="C19">
        <v>8267</v>
      </c>
      <c r="D19" s="48">
        <v>855</v>
      </c>
      <c r="E19">
        <v>8184</v>
      </c>
      <c r="F19">
        <v>7203</v>
      </c>
      <c r="G19" s="48">
        <v>981</v>
      </c>
    </row>
    <row r="20" spans="1:7" ht="12.75">
      <c r="A20" t="s">
        <v>735</v>
      </c>
      <c r="B20">
        <v>7088</v>
      </c>
      <c r="C20">
        <v>6793</v>
      </c>
      <c r="D20" s="48">
        <v>295</v>
      </c>
      <c r="E20">
        <v>7496</v>
      </c>
      <c r="F20">
        <v>6984</v>
      </c>
      <c r="G20" s="48">
        <v>512</v>
      </c>
    </row>
    <row r="21" spans="1:7" ht="12.75">
      <c r="A21" t="s">
        <v>275</v>
      </c>
      <c r="B21">
        <v>21989</v>
      </c>
      <c r="C21">
        <v>19726</v>
      </c>
      <c r="D21" s="48">
        <v>2263</v>
      </c>
      <c r="E21">
        <v>20005</v>
      </c>
      <c r="F21">
        <v>15483</v>
      </c>
      <c r="G21" s="48">
        <v>4522</v>
      </c>
    </row>
    <row r="22" spans="1:7" ht="12.75">
      <c r="A22" t="s">
        <v>53</v>
      </c>
      <c r="B22">
        <v>4017</v>
      </c>
      <c r="C22">
        <v>3561</v>
      </c>
      <c r="D22" s="48">
        <v>456</v>
      </c>
      <c r="E22">
        <v>3441</v>
      </c>
      <c r="F22">
        <v>3126</v>
      </c>
      <c r="G22" s="48">
        <v>315</v>
      </c>
    </row>
    <row r="23" spans="1:7" ht="12.75">
      <c r="A23" t="s">
        <v>644</v>
      </c>
      <c r="B23">
        <v>9680</v>
      </c>
      <c r="C23">
        <v>8763</v>
      </c>
      <c r="D23" s="48">
        <v>917</v>
      </c>
      <c r="E23">
        <v>9974</v>
      </c>
      <c r="F23">
        <v>9381</v>
      </c>
      <c r="G23" s="48">
        <v>593</v>
      </c>
    </row>
    <row r="24" spans="1:7" ht="12.75">
      <c r="A24" t="s">
        <v>736</v>
      </c>
      <c r="B24">
        <v>7734</v>
      </c>
      <c r="C24">
        <v>7049</v>
      </c>
      <c r="D24" s="48">
        <v>685</v>
      </c>
      <c r="E24">
        <v>5995</v>
      </c>
      <c r="F24">
        <v>5650</v>
      </c>
      <c r="G24" s="48">
        <v>345</v>
      </c>
    </row>
    <row r="25" spans="1:7" ht="12.75">
      <c r="A25" t="s">
        <v>737</v>
      </c>
      <c r="B25">
        <v>29781</v>
      </c>
      <c r="C25">
        <v>25900</v>
      </c>
      <c r="D25" s="48">
        <v>3881</v>
      </c>
      <c r="E25">
        <v>30742</v>
      </c>
      <c r="F25">
        <v>25411</v>
      </c>
      <c r="G25" s="48">
        <v>5331</v>
      </c>
    </row>
    <row r="26" spans="1:7" ht="12.75">
      <c r="A26" t="s">
        <v>282</v>
      </c>
      <c r="B26">
        <v>10332</v>
      </c>
      <c r="C26">
        <v>9314</v>
      </c>
      <c r="D26" s="48">
        <v>1018</v>
      </c>
      <c r="E26">
        <v>8515</v>
      </c>
      <c r="F26">
        <v>6846</v>
      </c>
      <c r="G26" s="48">
        <v>1669</v>
      </c>
    </row>
    <row r="27" spans="1:7" ht="12.75">
      <c r="A27" t="s">
        <v>738</v>
      </c>
      <c r="B27">
        <v>83870</v>
      </c>
      <c r="C27">
        <v>72451</v>
      </c>
      <c r="D27" s="48">
        <v>11419</v>
      </c>
      <c r="E27">
        <v>143927</v>
      </c>
      <c r="F27">
        <v>128334</v>
      </c>
      <c r="G27" s="48">
        <v>15593</v>
      </c>
    </row>
    <row r="28" spans="1:7" ht="12.75">
      <c r="A28" t="s">
        <v>739</v>
      </c>
      <c r="B28">
        <v>6770</v>
      </c>
      <c r="C28">
        <v>6391</v>
      </c>
      <c r="D28" s="48">
        <v>379</v>
      </c>
      <c r="E28">
        <v>6590</v>
      </c>
      <c r="F28">
        <v>6343</v>
      </c>
      <c r="G28" s="48">
        <v>247</v>
      </c>
    </row>
    <row r="29" spans="1:7" ht="12.75">
      <c r="A29" t="s">
        <v>740</v>
      </c>
      <c r="B29">
        <v>3935</v>
      </c>
      <c r="C29">
        <v>3330</v>
      </c>
      <c r="D29" s="48">
        <v>605</v>
      </c>
      <c r="E29">
        <v>4757</v>
      </c>
      <c r="F29">
        <v>4421</v>
      </c>
      <c r="G29" s="48">
        <v>336</v>
      </c>
    </row>
    <row r="30" spans="1:7" ht="12.75">
      <c r="A30" t="s">
        <v>741</v>
      </c>
      <c r="B30">
        <v>27446</v>
      </c>
      <c r="C30">
        <v>24716</v>
      </c>
      <c r="D30" s="48">
        <v>2730</v>
      </c>
      <c r="E30">
        <v>23258</v>
      </c>
      <c r="F30">
        <v>18256</v>
      </c>
      <c r="G30" s="48">
        <v>5002</v>
      </c>
    </row>
    <row r="31" spans="1:7" ht="12.75">
      <c r="A31" t="s">
        <v>742</v>
      </c>
      <c r="B31">
        <v>9834</v>
      </c>
      <c r="C31">
        <v>8322</v>
      </c>
      <c r="D31" s="48">
        <v>1512</v>
      </c>
      <c r="E31">
        <v>9105</v>
      </c>
      <c r="F31">
        <v>7377</v>
      </c>
      <c r="G31" s="48">
        <v>1728</v>
      </c>
    </row>
    <row r="32" spans="1:7" ht="12.75">
      <c r="A32" t="s">
        <v>743</v>
      </c>
      <c r="B32">
        <v>12804</v>
      </c>
      <c r="C32">
        <v>11221</v>
      </c>
      <c r="D32" s="48">
        <v>1583</v>
      </c>
      <c r="E32">
        <v>8765</v>
      </c>
      <c r="F32">
        <v>7123</v>
      </c>
      <c r="G32" s="48">
        <v>1642</v>
      </c>
    </row>
    <row r="33" spans="1:7" ht="12.75">
      <c r="A33" t="s">
        <v>744</v>
      </c>
      <c r="B33">
        <v>8889</v>
      </c>
      <c r="C33">
        <v>8101</v>
      </c>
      <c r="D33" s="48">
        <v>788</v>
      </c>
      <c r="E33">
        <v>7476</v>
      </c>
      <c r="F33">
        <v>6731</v>
      </c>
      <c r="G33" s="48">
        <v>745</v>
      </c>
    </row>
    <row r="34" spans="1:7" ht="12.75">
      <c r="A34" t="s">
        <v>485</v>
      </c>
      <c r="B34">
        <v>9671</v>
      </c>
      <c r="C34">
        <v>8434</v>
      </c>
      <c r="D34" s="48">
        <v>1237</v>
      </c>
      <c r="E34">
        <v>8367</v>
      </c>
      <c r="F34">
        <v>7629</v>
      </c>
      <c r="G34" s="48">
        <v>738</v>
      </c>
    </row>
    <row r="35" spans="1:7" ht="12.75">
      <c r="A35" t="s">
        <v>745</v>
      </c>
      <c r="B35">
        <v>54734</v>
      </c>
      <c r="C35">
        <v>46483</v>
      </c>
      <c r="D35" s="48">
        <v>8251</v>
      </c>
      <c r="E35">
        <v>93994</v>
      </c>
      <c r="F35">
        <v>76877</v>
      </c>
      <c r="G35" s="48">
        <v>17117</v>
      </c>
    </row>
    <row r="36" spans="1:7" ht="12.75">
      <c r="A36" t="s">
        <v>746</v>
      </c>
      <c r="B36">
        <v>16621</v>
      </c>
      <c r="C36">
        <v>14156</v>
      </c>
      <c r="D36" s="48">
        <v>2465</v>
      </c>
      <c r="E36">
        <v>12565</v>
      </c>
      <c r="F36">
        <v>10647</v>
      </c>
      <c r="G36" s="48">
        <v>1918</v>
      </c>
    </row>
    <row r="37" spans="1:7" ht="12.75">
      <c r="A37" t="s">
        <v>747</v>
      </c>
      <c r="B37">
        <v>7301</v>
      </c>
      <c r="C37">
        <v>6583</v>
      </c>
      <c r="D37" s="48">
        <v>718</v>
      </c>
      <c r="E37">
        <v>7309</v>
      </c>
      <c r="F37">
        <v>6557</v>
      </c>
      <c r="G37" s="48">
        <v>752</v>
      </c>
    </row>
    <row r="38" spans="1:7" ht="12.75">
      <c r="A38" t="s">
        <v>748</v>
      </c>
      <c r="B38">
        <v>3224</v>
      </c>
      <c r="C38">
        <v>2947</v>
      </c>
      <c r="D38" s="48">
        <v>277</v>
      </c>
      <c r="E38">
        <v>3080</v>
      </c>
      <c r="F38">
        <v>3215</v>
      </c>
      <c r="G38" s="48">
        <v>-135</v>
      </c>
    </row>
    <row r="39" spans="1:7" ht="12.75">
      <c r="A39" t="s">
        <v>749</v>
      </c>
      <c r="B39">
        <v>11754</v>
      </c>
      <c r="C39">
        <v>11220</v>
      </c>
      <c r="D39" s="48">
        <v>534</v>
      </c>
      <c r="E39">
        <v>16679</v>
      </c>
      <c r="F39">
        <v>12334</v>
      </c>
      <c r="G39" s="48">
        <v>4345</v>
      </c>
    </row>
    <row r="40" spans="1:7" ht="12.75">
      <c r="A40" t="s">
        <v>83</v>
      </c>
      <c r="B40">
        <v>40029</v>
      </c>
      <c r="C40">
        <v>35629</v>
      </c>
      <c r="D40" s="48">
        <v>4400</v>
      </c>
      <c r="E40">
        <v>37480</v>
      </c>
      <c r="F40">
        <v>31025</v>
      </c>
      <c r="G40" s="48">
        <v>6455</v>
      </c>
    </row>
    <row r="41" spans="1:7" ht="12.75">
      <c r="A41" t="s">
        <v>750</v>
      </c>
      <c r="B41">
        <v>57147</v>
      </c>
      <c r="C41">
        <v>51554</v>
      </c>
      <c r="D41" s="48">
        <v>5593</v>
      </c>
      <c r="E41">
        <v>77051</v>
      </c>
      <c r="F41">
        <v>61462</v>
      </c>
      <c r="G41" s="48">
        <v>15589</v>
      </c>
    </row>
    <row r="42" spans="1:7" ht="12.75">
      <c r="A42" t="s">
        <v>751</v>
      </c>
      <c r="B42">
        <v>5084</v>
      </c>
      <c r="C42">
        <v>4527</v>
      </c>
      <c r="D42" s="48">
        <v>557</v>
      </c>
      <c r="E42">
        <v>3780</v>
      </c>
      <c r="F42">
        <v>3189</v>
      </c>
      <c r="G42" s="48">
        <v>591</v>
      </c>
    </row>
    <row r="43" spans="1:7" ht="12.75">
      <c r="A43" t="s">
        <v>752</v>
      </c>
      <c r="B43">
        <v>171201</v>
      </c>
      <c r="C43">
        <v>148336</v>
      </c>
      <c r="D43" s="48">
        <v>22865</v>
      </c>
      <c r="E43">
        <v>149909</v>
      </c>
      <c r="F43">
        <v>116909</v>
      </c>
      <c r="G43" s="48">
        <v>33000</v>
      </c>
    </row>
    <row r="44" spans="1:7" ht="12.75">
      <c r="A44" t="s">
        <v>753</v>
      </c>
      <c r="B44">
        <v>781</v>
      </c>
      <c r="C44">
        <v>756</v>
      </c>
      <c r="D44" s="48">
        <v>25</v>
      </c>
      <c r="E44">
        <v>610</v>
      </c>
      <c r="F44">
        <v>630</v>
      </c>
      <c r="G44" s="48">
        <v>-20</v>
      </c>
    </row>
    <row r="45" spans="1:7" ht="12.75">
      <c r="A45" t="s">
        <v>213</v>
      </c>
      <c r="B45">
        <v>2503</v>
      </c>
      <c r="C45">
        <v>2269</v>
      </c>
      <c r="D45" s="48">
        <v>234</v>
      </c>
      <c r="E45">
        <v>2919</v>
      </c>
      <c r="F45">
        <v>2675</v>
      </c>
      <c r="G45" s="48">
        <v>244</v>
      </c>
    </row>
    <row r="46" spans="1:7" ht="12.75">
      <c r="A46" t="s">
        <v>754</v>
      </c>
      <c r="B46">
        <v>25556</v>
      </c>
      <c r="C46">
        <v>22831</v>
      </c>
      <c r="D46" s="48">
        <v>2725</v>
      </c>
      <c r="E46">
        <v>21457</v>
      </c>
      <c r="F46">
        <v>18086</v>
      </c>
      <c r="G46" s="48">
        <v>3371</v>
      </c>
    </row>
    <row r="47" spans="1:7" ht="12.75">
      <c r="A47" t="s">
        <v>755</v>
      </c>
      <c r="B47">
        <v>7733</v>
      </c>
      <c r="C47">
        <v>6938</v>
      </c>
      <c r="D47" s="48">
        <v>795</v>
      </c>
      <c r="E47">
        <v>7355</v>
      </c>
      <c r="F47">
        <v>6048</v>
      </c>
      <c r="G47" s="48">
        <v>1307</v>
      </c>
    </row>
    <row r="48" spans="1:7" ht="12.75">
      <c r="A48" t="s">
        <v>150</v>
      </c>
      <c r="B48">
        <v>58860</v>
      </c>
      <c r="C48">
        <v>55592</v>
      </c>
      <c r="D48" s="48">
        <v>3268</v>
      </c>
      <c r="E48">
        <v>42349</v>
      </c>
      <c r="F48">
        <v>33991</v>
      </c>
      <c r="G48" s="48">
        <v>8358</v>
      </c>
    </row>
    <row r="49" spans="1:7" ht="12.75">
      <c r="A49" t="s">
        <v>756</v>
      </c>
      <c r="B49">
        <v>1749</v>
      </c>
      <c r="C49">
        <v>1490</v>
      </c>
      <c r="D49" s="48">
        <v>259</v>
      </c>
      <c r="E49">
        <v>1191</v>
      </c>
      <c r="F49">
        <v>1045</v>
      </c>
      <c r="G49" s="48">
        <v>146</v>
      </c>
    </row>
    <row r="50" spans="1:7" ht="12.75">
      <c r="A50" t="s">
        <v>757</v>
      </c>
      <c r="B50">
        <v>3706</v>
      </c>
      <c r="C50">
        <v>3268</v>
      </c>
      <c r="D50" s="48">
        <v>438</v>
      </c>
      <c r="E50">
        <v>3027</v>
      </c>
      <c r="F50">
        <v>2819</v>
      </c>
      <c r="G50" s="48">
        <v>208</v>
      </c>
    </row>
    <row r="51" spans="1:7" ht="12.75">
      <c r="A51" t="s">
        <v>758</v>
      </c>
      <c r="B51">
        <v>202166</v>
      </c>
      <c r="C51">
        <v>187663</v>
      </c>
      <c r="D51" s="48">
        <v>14503</v>
      </c>
      <c r="E51">
        <v>223784</v>
      </c>
      <c r="F51">
        <v>196160</v>
      </c>
      <c r="G51" s="48">
        <v>27624</v>
      </c>
    </row>
    <row r="52" spans="1:7" ht="12.75">
      <c r="A52" t="s">
        <v>759</v>
      </c>
      <c r="B52">
        <v>6295</v>
      </c>
      <c r="C52">
        <v>5510</v>
      </c>
      <c r="D52" s="48">
        <v>785</v>
      </c>
      <c r="E52">
        <v>7235</v>
      </c>
      <c r="F52">
        <v>6272</v>
      </c>
      <c r="G52" s="48">
        <v>963</v>
      </c>
    </row>
    <row r="53" spans="1:7" ht="12.75">
      <c r="A53" t="s">
        <v>760</v>
      </c>
      <c r="B53">
        <v>14690</v>
      </c>
      <c r="C53">
        <v>12906</v>
      </c>
      <c r="D53" s="48">
        <v>1784</v>
      </c>
      <c r="E53">
        <v>19635</v>
      </c>
      <c r="F53">
        <v>17412</v>
      </c>
      <c r="G53" s="48">
        <v>2223</v>
      </c>
    </row>
    <row r="54" spans="1:7" ht="12.75">
      <c r="A54" t="s">
        <v>441</v>
      </c>
      <c r="B54">
        <v>8124</v>
      </c>
      <c r="C54">
        <v>7147</v>
      </c>
      <c r="D54" s="48">
        <v>977</v>
      </c>
      <c r="E54">
        <v>7817</v>
      </c>
      <c r="F54">
        <v>6333</v>
      </c>
      <c r="G54" s="48">
        <v>1484</v>
      </c>
    </row>
    <row r="55" spans="1:7" ht="12.75">
      <c r="A55" t="s">
        <v>761</v>
      </c>
      <c r="B55">
        <v>9710</v>
      </c>
      <c r="C55">
        <v>9238</v>
      </c>
      <c r="D55" s="48">
        <v>472</v>
      </c>
      <c r="E55">
        <v>9101</v>
      </c>
      <c r="F55">
        <v>7730</v>
      </c>
      <c r="G55" s="48">
        <v>1371</v>
      </c>
    </row>
    <row r="56" spans="1:7" ht="12.75">
      <c r="A56" t="s">
        <v>762</v>
      </c>
      <c r="B56">
        <v>5942</v>
      </c>
      <c r="C56">
        <v>4855</v>
      </c>
      <c r="D56" s="48">
        <v>1087</v>
      </c>
      <c r="E56">
        <v>5981</v>
      </c>
      <c r="F56">
        <v>5326</v>
      </c>
      <c r="G56" s="48">
        <v>655</v>
      </c>
    </row>
    <row r="57" spans="1:7" ht="12.75">
      <c r="A57" t="s">
        <v>763</v>
      </c>
      <c r="B57">
        <v>24369</v>
      </c>
      <c r="C57">
        <v>22263</v>
      </c>
      <c r="D57" s="48">
        <v>2106</v>
      </c>
      <c r="E57">
        <v>20701</v>
      </c>
      <c r="F57">
        <v>18355</v>
      </c>
      <c r="G57" s="48">
        <v>2346</v>
      </c>
    </row>
    <row r="58" spans="1:7" ht="12.75">
      <c r="A58" t="s">
        <v>764</v>
      </c>
      <c r="B58">
        <v>5055</v>
      </c>
      <c r="C58">
        <v>4469</v>
      </c>
      <c r="D58" s="48">
        <v>586</v>
      </c>
      <c r="E58">
        <v>2898</v>
      </c>
      <c r="F58">
        <v>2319</v>
      </c>
      <c r="G58" s="48">
        <v>579</v>
      </c>
    </row>
    <row r="59" spans="1:7" ht="12.75">
      <c r="A59" t="s">
        <v>97</v>
      </c>
      <c r="B59">
        <v>37470</v>
      </c>
      <c r="C59">
        <v>35858</v>
      </c>
      <c r="D59" s="48">
        <v>1612</v>
      </c>
      <c r="E59">
        <v>39180</v>
      </c>
      <c r="F59">
        <v>36089</v>
      </c>
      <c r="G59" s="48">
        <v>3091</v>
      </c>
    </row>
    <row r="60" spans="1:7" ht="12.75">
      <c r="A60" t="s">
        <v>765</v>
      </c>
      <c r="B60">
        <v>14968</v>
      </c>
      <c r="C60">
        <v>13291</v>
      </c>
      <c r="D60" s="48">
        <v>1677</v>
      </c>
      <c r="E60">
        <v>13208</v>
      </c>
      <c r="F60">
        <v>11471</v>
      </c>
      <c r="G60" s="48">
        <v>1737</v>
      </c>
    </row>
    <row r="61" spans="1:7" ht="12.75">
      <c r="A61" t="s">
        <v>766</v>
      </c>
      <c r="B61">
        <v>3300</v>
      </c>
      <c r="C61">
        <v>2841</v>
      </c>
      <c r="D61" s="48">
        <v>459</v>
      </c>
      <c r="E61">
        <v>2403</v>
      </c>
      <c r="F61">
        <v>2196</v>
      </c>
      <c r="G61" s="48">
        <v>207</v>
      </c>
    </row>
    <row r="62" spans="1:7" ht="12.75">
      <c r="A62" t="s">
        <v>767</v>
      </c>
      <c r="B62">
        <v>35302</v>
      </c>
      <c r="C62">
        <v>29145</v>
      </c>
      <c r="D62" s="48">
        <v>6157</v>
      </c>
      <c r="E62">
        <v>53821</v>
      </c>
      <c r="F62">
        <v>44282</v>
      </c>
      <c r="G62" s="48">
        <v>9539</v>
      </c>
    </row>
    <row r="63" spans="1:7" ht="12.75">
      <c r="A63" t="s">
        <v>768</v>
      </c>
      <c r="B63">
        <v>13608</v>
      </c>
      <c r="C63">
        <v>11862</v>
      </c>
      <c r="D63" s="48">
        <v>1746</v>
      </c>
      <c r="E63">
        <v>10790</v>
      </c>
      <c r="F63">
        <v>9057</v>
      </c>
      <c r="G63" s="48">
        <v>1733</v>
      </c>
    </row>
    <row r="64" spans="1:7" ht="12.75">
      <c r="A64" t="s">
        <v>769</v>
      </c>
      <c r="B64">
        <v>316633</v>
      </c>
      <c r="C64">
        <v>276956</v>
      </c>
      <c r="D64" s="48">
        <v>39677</v>
      </c>
      <c r="E64">
        <v>372566</v>
      </c>
      <c r="F64">
        <v>319387</v>
      </c>
      <c r="G64" s="48">
        <v>53179</v>
      </c>
    </row>
    <row r="65" spans="1:7" ht="12.75">
      <c r="A65" t="s">
        <v>770</v>
      </c>
      <c r="B65">
        <v>6677</v>
      </c>
      <c r="C65">
        <v>5860</v>
      </c>
      <c r="D65" s="48">
        <v>817</v>
      </c>
      <c r="E65">
        <v>6405</v>
      </c>
      <c r="F65">
        <v>5441</v>
      </c>
      <c r="G65" s="48">
        <v>964</v>
      </c>
    </row>
    <row r="66" spans="1:7" ht="12.75">
      <c r="A66" t="s">
        <v>771</v>
      </c>
      <c r="B66">
        <v>5454</v>
      </c>
      <c r="C66">
        <v>5133</v>
      </c>
      <c r="D66" s="48">
        <v>321</v>
      </c>
      <c r="E66">
        <v>5391</v>
      </c>
      <c r="F66">
        <v>5215</v>
      </c>
      <c r="G66" s="48">
        <v>176</v>
      </c>
    </row>
    <row r="67" spans="1:7" ht="12.75">
      <c r="A67" t="s">
        <v>772</v>
      </c>
      <c r="B67">
        <v>2262</v>
      </c>
      <c r="C67">
        <v>1823</v>
      </c>
      <c r="D67" s="48">
        <v>439</v>
      </c>
      <c r="E67">
        <v>1966</v>
      </c>
      <c r="F67">
        <v>1863</v>
      </c>
      <c r="G67" s="48">
        <v>103</v>
      </c>
    </row>
    <row r="68" spans="1:7" ht="12.75">
      <c r="A68" t="s">
        <v>308</v>
      </c>
      <c r="B68">
        <v>6599</v>
      </c>
      <c r="C68">
        <v>5973</v>
      </c>
      <c r="D68" s="48">
        <v>626</v>
      </c>
      <c r="E68">
        <v>4855</v>
      </c>
      <c r="F68">
        <v>4467</v>
      </c>
      <c r="G68" s="48">
        <v>388</v>
      </c>
    </row>
    <row r="69" spans="1:7" ht="12.75">
      <c r="A69" t="s">
        <v>773</v>
      </c>
      <c r="B69">
        <v>2570</v>
      </c>
      <c r="C69">
        <v>2320</v>
      </c>
      <c r="D69" s="48">
        <v>250</v>
      </c>
      <c r="E69">
        <v>1887</v>
      </c>
      <c r="F69">
        <v>1792</v>
      </c>
      <c r="G69" s="48">
        <v>95</v>
      </c>
    </row>
    <row r="70" spans="1:7" ht="12.75">
      <c r="A70" t="s">
        <v>774</v>
      </c>
      <c r="B70">
        <v>7470</v>
      </c>
      <c r="C70">
        <v>6752</v>
      </c>
      <c r="D70" s="48">
        <v>718</v>
      </c>
      <c r="E70">
        <v>5634</v>
      </c>
      <c r="F70">
        <v>4674</v>
      </c>
      <c r="G70" s="48">
        <v>960</v>
      </c>
    </row>
    <row r="71" spans="1:7" ht="12.75">
      <c r="A71" t="s">
        <v>496</v>
      </c>
      <c r="B71">
        <v>92048</v>
      </c>
      <c r="C71">
        <v>83330</v>
      </c>
      <c r="D71" s="48">
        <v>8718</v>
      </c>
      <c r="E71">
        <v>50828</v>
      </c>
      <c r="F71">
        <v>35552</v>
      </c>
      <c r="G71" s="48">
        <v>15276</v>
      </c>
    </row>
    <row r="72" spans="1:7" ht="12.75">
      <c r="A72" t="s">
        <v>775</v>
      </c>
      <c r="B72">
        <v>3982</v>
      </c>
      <c r="C72">
        <v>3606</v>
      </c>
      <c r="D72" s="48">
        <v>376</v>
      </c>
      <c r="E72">
        <v>3722</v>
      </c>
      <c r="F72">
        <v>3432</v>
      </c>
      <c r="G72" s="48">
        <v>290</v>
      </c>
    </row>
    <row r="73" spans="1:7" ht="12.75">
      <c r="A73" t="s">
        <v>776</v>
      </c>
      <c r="B73">
        <v>7364</v>
      </c>
      <c r="C73">
        <v>6727</v>
      </c>
      <c r="D73" s="48">
        <v>637</v>
      </c>
      <c r="E73">
        <v>7082</v>
      </c>
      <c r="F73">
        <v>6810</v>
      </c>
      <c r="G73" s="48">
        <v>272</v>
      </c>
    </row>
    <row r="74" spans="1:7" ht="12.75">
      <c r="A74" t="s">
        <v>777</v>
      </c>
      <c r="B74">
        <v>47165</v>
      </c>
      <c r="C74">
        <v>42225</v>
      </c>
      <c r="D74" s="48">
        <v>4940</v>
      </c>
      <c r="E74">
        <v>60276</v>
      </c>
      <c r="F74">
        <v>54887</v>
      </c>
      <c r="G74" s="48">
        <v>5389</v>
      </c>
    </row>
    <row r="75" spans="1:7" ht="12.75">
      <c r="A75" t="s">
        <v>778</v>
      </c>
      <c r="B75">
        <v>12632</v>
      </c>
      <c r="C75">
        <v>10679</v>
      </c>
      <c r="D75" s="48">
        <v>1953</v>
      </c>
      <c r="E75">
        <v>9047</v>
      </c>
      <c r="F75">
        <v>7883</v>
      </c>
      <c r="G75" s="48">
        <v>1164</v>
      </c>
    </row>
    <row r="76" spans="1:7" ht="12.75">
      <c r="A76" t="s">
        <v>779</v>
      </c>
      <c r="B76">
        <v>2267</v>
      </c>
      <c r="C76">
        <v>2058</v>
      </c>
      <c r="D76" s="48">
        <v>209</v>
      </c>
      <c r="E76">
        <v>2184</v>
      </c>
      <c r="F76">
        <v>2137</v>
      </c>
      <c r="G76" s="48">
        <v>47</v>
      </c>
    </row>
    <row r="77" spans="1:7" ht="12.75">
      <c r="A77" t="s">
        <v>780</v>
      </c>
      <c r="B77">
        <v>19407</v>
      </c>
      <c r="C77">
        <v>16268</v>
      </c>
      <c r="D77" s="48">
        <v>3139</v>
      </c>
      <c r="E77">
        <v>19397</v>
      </c>
      <c r="F77">
        <v>16881</v>
      </c>
      <c r="G77" s="48">
        <v>2516</v>
      </c>
    </row>
    <row r="78" spans="1:7" ht="12.75">
      <c r="A78" t="s">
        <v>781</v>
      </c>
      <c r="B78">
        <v>42740</v>
      </c>
      <c r="C78">
        <v>38536</v>
      </c>
      <c r="D78" s="48">
        <v>4204</v>
      </c>
      <c r="E78">
        <v>40677</v>
      </c>
      <c r="F78">
        <v>36174</v>
      </c>
      <c r="G78" s="48">
        <v>4503</v>
      </c>
    </row>
    <row r="79" spans="1:7" ht="12.75">
      <c r="A79" t="s">
        <v>782</v>
      </c>
      <c r="B79">
        <v>15340</v>
      </c>
      <c r="C79">
        <v>12886</v>
      </c>
      <c r="D79" s="48">
        <v>2454</v>
      </c>
      <c r="E79">
        <v>12322</v>
      </c>
      <c r="F79">
        <v>9648</v>
      </c>
      <c r="G79" s="48">
        <v>2674</v>
      </c>
    </row>
    <row r="80" spans="1:7" ht="12.75">
      <c r="A80" t="s">
        <v>783</v>
      </c>
      <c r="B80">
        <v>15389</v>
      </c>
      <c r="C80">
        <v>13740</v>
      </c>
      <c r="D80" s="48">
        <v>1649</v>
      </c>
      <c r="E80">
        <v>13503</v>
      </c>
      <c r="F80">
        <v>12631</v>
      </c>
      <c r="G80" s="48">
        <v>872</v>
      </c>
    </row>
    <row r="81" spans="1:7" ht="12.75">
      <c r="A81" t="s">
        <v>119</v>
      </c>
      <c r="B81">
        <v>17634</v>
      </c>
      <c r="C81">
        <v>15534</v>
      </c>
      <c r="D81" s="48">
        <v>2100</v>
      </c>
      <c r="E81">
        <v>18588</v>
      </c>
      <c r="F81">
        <v>16151</v>
      </c>
      <c r="G81" s="48">
        <v>2437</v>
      </c>
    </row>
    <row r="82" spans="1:7" ht="12.75">
      <c r="A82" t="s">
        <v>784</v>
      </c>
      <c r="B82">
        <v>61455</v>
      </c>
      <c r="C82">
        <v>53946</v>
      </c>
      <c r="D82" s="48">
        <v>7509</v>
      </c>
      <c r="E82">
        <v>130578</v>
      </c>
      <c r="F82">
        <v>109953</v>
      </c>
      <c r="G82" s="48">
        <v>20625</v>
      </c>
    </row>
    <row r="83" spans="1:7" ht="12.75">
      <c r="A83" t="s">
        <v>324</v>
      </c>
      <c r="B83">
        <v>257750</v>
      </c>
      <c r="C83">
        <v>219582</v>
      </c>
      <c r="D83" s="48">
        <v>28168</v>
      </c>
      <c r="E83">
        <v>660085</v>
      </c>
      <c r="F83">
        <v>600047</v>
      </c>
      <c r="G83" s="48">
        <v>60038</v>
      </c>
    </row>
    <row r="84" spans="1:7" ht="12.75">
      <c r="A84" t="s">
        <v>785</v>
      </c>
      <c r="B84">
        <v>8966</v>
      </c>
      <c r="C84">
        <v>8044</v>
      </c>
      <c r="D84" s="48">
        <v>922</v>
      </c>
      <c r="E84">
        <v>7379</v>
      </c>
      <c r="F84">
        <v>6034</v>
      </c>
      <c r="G84" s="48">
        <v>1345</v>
      </c>
    </row>
    <row r="85" spans="1:7" ht="12.75">
      <c r="A85" s="3" t="s">
        <v>258</v>
      </c>
      <c r="D85" s="49">
        <f>SUM(D3:D84)</f>
        <v>251720</v>
      </c>
      <c r="G85" s="49">
        <f>SUM(G3:G84)</f>
        <v>389545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20" sqref="A20:G20"/>
    </sheetView>
  </sheetViews>
  <sheetFormatPr defaultColWidth="9.140625" defaultRowHeight="12.75"/>
  <cols>
    <col min="1" max="1" width="14.00390625" style="0" bestFit="1" customWidth="1"/>
    <col min="2" max="2" width="12.28125" style="0" bestFit="1" customWidth="1"/>
    <col min="3" max="3" width="14.421875" style="0" bestFit="1" customWidth="1"/>
    <col min="4" max="4" width="12.7109375" style="0" bestFit="1" customWidth="1"/>
    <col min="5" max="5" width="14.00390625" style="0" bestFit="1" customWidth="1"/>
    <col min="6" max="6" width="12.7109375" style="0" bestFit="1" customWidth="1"/>
    <col min="7" max="7" width="13.421875" style="0" bestFit="1" customWidth="1"/>
  </cols>
  <sheetData>
    <row r="1" spans="1:7" ht="12.75">
      <c r="A1" s="42" t="s">
        <v>50</v>
      </c>
      <c r="B1" s="42"/>
      <c r="C1" s="42"/>
      <c r="D1" s="42"/>
      <c r="E1" s="42"/>
      <c r="F1" s="42"/>
      <c r="G1" s="42"/>
    </row>
    <row r="2" spans="1:7" ht="12.75">
      <c r="A2" s="38" t="s">
        <v>49</v>
      </c>
      <c r="B2" s="4" t="s">
        <v>27</v>
      </c>
      <c r="C2" s="4" t="s">
        <v>28</v>
      </c>
      <c r="D2" s="4" t="s">
        <v>24</v>
      </c>
      <c r="E2" s="4" t="s">
        <v>29</v>
      </c>
      <c r="F2" s="4" t="s">
        <v>30</v>
      </c>
      <c r="G2" s="4" t="s">
        <v>25</v>
      </c>
    </row>
    <row r="3" spans="1:7" ht="12.75">
      <c r="A3" t="s">
        <v>786</v>
      </c>
      <c r="B3">
        <v>13171</v>
      </c>
      <c r="C3">
        <v>11419</v>
      </c>
      <c r="D3" s="48">
        <v>1752</v>
      </c>
      <c r="E3">
        <v>11623</v>
      </c>
      <c r="F3">
        <v>9441</v>
      </c>
      <c r="G3" s="48">
        <v>2182</v>
      </c>
    </row>
    <row r="4" spans="1:7" ht="12.75">
      <c r="A4" t="s">
        <v>787</v>
      </c>
      <c r="B4">
        <v>7335</v>
      </c>
      <c r="C4">
        <v>6832</v>
      </c>
      <c r="D4" s="48">
        <v>503</v>
      </c>
      <c r="E4">
        <v>3494</v>
      </c>
      <c r="F4">
        <v>2705</v>
      </c>
      <c r="G4" s="48">
        <v>789</v>
      </c>
    </row>
    <row r="5" spans="1:7" ht="12.75">
      <c r="A5" t="s">
        <v>52</v>
      </c>
      <c r="B5">
        <v>255337</v>
      </c>
      <c r="C5">
        <v>257078</v>
      </c>
      <c r="D5" s="48">
        <v>-1741</v>
      </c>
      <c r="E5">
        <v>380765</v>
      </c>
      <c r="F5">
        <v>281767</v>
      </c>
      <c r="G5" s="48">
        <v>98998</v>
      </c>
    </row>
    <row r="6" spans="1:7" ht="12.75">
      <c r="A6" t="s">
        <v>198</v>
      </c>
      <c r="B6">
        <v>15192</v>
      </c>
      <c r="C6">
        <v>14648</v>
      </c>
      <c r="D6" s="48">
        <v>544</v>
      </c>
      <c r="E6">
        <v>10672</v>
      </c>
      <c r="F6">
        <v>8275</v>
      </c>
      <c r="G6" s="48">
        <v>2397</v>
      </c>
    </row>
    <row r="7" spans="1:7" ht="12.75">
      <c r="A7" t="s">
        <v>788</v>
      </c>
      <c r="B7">
        <v>11938</v>
      </c>
      <c r="C7">
        <v>10969</v>
      </c>
      <c r="D7" s="48">
        <v>969</v>
      </c>
      <c r="E7">
        <v>4541</v>
      </c>
      <c r="F7">
        <v>3050</v>
      </c>
      <c r="G7" s="48">
        <v>1491</v>
      </c>
    </row>
    <row r="8" spans="1:7" ht="12.75">
      <c r="A8" t="s">
        <v>789</v>
      </c>
      <c r="B8">
        <v>367</v>
      </c>
      <c r="C8">
        <v>303</v>
      </c>
      <c r="D8" s="48">
        <v>64</v>
      </c>
      <c r="E8">
        <v>104</v>
      </c>
      <c r="F8">
        <v>99</v>
      </c>
      <c r="G8" s="48">
        <v>5</v>
      </c>
    </row>
    <row r="9" spans="1:7" ht="12.75">
      <c r="A9" t="s">
        <v>790</v>
      </c>
      <c r="B9">
        <v>571</v>
      </c>
      <c r="C9">
        <v>564</v>
      </c>
      <c r="D9" s="48">
        <v>7</v>
      </c>
      <c r="E9">
        <v>144</v>
      </c>
      <c r="F9">
        <v>144</v>
      </c>
      <c r="G9" s="48">
        <v>0</v>
      </c>
    </row>
    <row r="10" spans="1:7" ht="12.75">
      <c r="A10" t="s">
        <v>293</v>
      </c>
      <c r="B10">
        <v>3896</v>
      </c>
      <c r="C10">
        <v>3586</v>
      </c>
      <c r="D10" s="48">
        <v>310</v>
      </c>
      <c r="E10">
        <v>1909</v>
      </c>
      <c r="F10">
        <v>1361</v>
      </c>
      <c r="G10" s="48">
        <v>548</v>
      </c>
    </row>
    <row r="11" spans="1:7" ht="12.75">
      <c r="A11" t="s">
        <v>791</v>
      </c>
      <c r="B11">
        <v>1602</v>
      </c>
      <c r="C11">
        <v>1466</v>
      </c>
      <c r="D11" s="48">
        <v>136</v>
      </c>
      <c r="E11">
        <v>577</v>
      </c>
      <c r="F11">
        <v>414</v>
      </c>
      <c r="G11" s="48">
        <v>163</v>
      </c>
    </row>
    <row r="12" spans="1:7" ht="12.75">
      <c r="A12" t="s">
        <v>89</v>
      </c>
      <c r="B12">
        <v>1579</v>
      </c>
      <c r="C12">
        <v>1498</v>
      </c>
      <c r="D12" s="48">
        <v>81</v>
      </c>
      <c r="E12">
        <v>518</v>
      </c>
      <c r="F12">
        <v>418</v>
      </c>
      <c r="G12" s="48">
        <v>100</v>
      </c>
    </row>
    <row r="13" spans="1:7" ht="12.75">
      <c r="A13" t="s">
        <v>216</v>
      </c>
      <c r="B13">
        <v>11136</v>
      </c>
      <c r="C13">
        <v>12154</v>
      </c>
      <c r="D13" s="48">
        <v>-1018</v>
      </c>
      <c r="E13">
        <v>8405</v>
      </c>
      <c r="F13">
        <v>5637</v>
      </c>
      <c r="G13" s="48">
        <v>2768</v>
      </c>
    </row>
    <row r="14" spans="1:7" ht="12.75">
      <c r="A14" t="s">
        <v>355</v>
      </c>
      <c r="B14">
        <v>1336</v>
      </c>
      <c r="C14">
        <v>1131</v>
      </c>
      <c r="D14" s="48">
        <v>205</v>
      </c>
      <c r="E14">
        <v>1082</v>
      </c>
      <c r="F14">
        <v>931</v>
      </c>
      <c r="G14" s="48">
        <v>151</v>
      </c>
    </row>
    <row r="15" spans="1:7" ht="12.75">
      <c r="A15" t="s">
        <v>792</v>
      </c>
      <c r="B15">
        <v>8487</v>
      </c>
      <c r="C15">
        <v>9537</v>
      </c>
      <c r="D15" s="48">
        <v>-1050</v>
      </c>
      <c r="E15">
        <v>7226</v>
      </c>
      <c r="F15">
        <v>5616</v>
      </c>
      <c r="G15" s="48">
        <v>1610</v>
      </c>
    </row>
    <row r="16" spans="1:7" ht="12.75">
      <c r="A16" t="s">
        <v>793</v>
      </c>
      <c r="B16">
        <v>1341</v>
      </c>
      <c r="C16">
        <v>1075</v>
      </c>
      <c r="D16" s="48">
        <v>266</v>
      </c>
      <c r="E16">
        <v>673</v>
      </c>
      <c r="F16">
        <v>538</v>
      </c>
      <c r="G16" s="48">
        <v>135</v>
      </c>
    </row>
    <row r="17" spans="1:7" ht="12.75">
      <c r="A17" t="s">
        <v>794</v>
      </c>
      <c r="B17">
        <v>1253</v>
      </c>
      <c r="C17">
        <v>1247</v>
      </c>
      <c r="D17" s="48">
        <v>6</v>
      </c>
      <c r="E17">
        <v>1102</v>
      </c>
      <c r="F17">
        <v>871</v>
      </c>
      <c r="G17" s="48">
        <v>231</v>
      </c>
    </row>
    <row r="18" spans="1:7" ht="12.75">
      <c r="A18" t="s">
        <v>795</v>
      </c>
      <c r="B18">
        <v>81545</v>
      </c>
      <c r="C18">
        <v>76880</v>
      </c>
      <c r="D18" s="48">
        <v>4665</v>
      </c>
      <c r="E18">
        <v>99671</v>
      </c>
      <c r="F18">
        <v>74841</v>
      </c>
      <c r="G18" s="48">
        <v>24830</v>
      </c>
    </row>
    <row r="19" spans="1:7" ht="12.75">
      <c r="A19" t="s">
        <v>796</v>
      </c>
      <c r="B19">
        <v>2604</v>
      </c>
      <c r="C19">
        <v>2440</v>
      </c>
      <c r="D19" s="50">
        <v>164</v>
      </c>
      <c r="E19">
        <v>1230</v>
      </c>
      <c r="F19">
        <v>1082</v>
      </c>
      <c r="G19" s="50">
        <v>148</v>
      </c>
    </row>
    <row r="20" spans="1:7" ht="12.75">
      <c r="A20" s="7" t="s">
        <v>258</v>
      </c>
      <c r="B20" s="8"/>
      <c r="C20" s="8"/>
      <c r="D20" s="49">
        <f>SUM(D3:D19)</f>
        <v>5863</v>
      </c>
      <c r="E20" s="8"/>
      <c r="F20" s="8"/>
      <c r="G20" s="49">
        <f>SUM(G3:G19)</f>
        <v>136546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52">
      <selection activeCell="A70" sqref="A70:G70"/>
    </sheetView>
  </sheetViews>
  <sheetFormatPr defaultColWidth="9.140625" defaultRowHeight="12.75"/>
  <cols>
    <col min="1" max="1" width="14.00390625" style="0" bestFit="1" customWidth="1"/>
    <col min="2" max="2" width="12.28125" style="0" bestFit="1" customWidth="1"/>
    <col min="3" max="3" width="14.421875" style="0" bestFit="1" customWidth="1"/>
    <col min="4" max="4" width="12.7109375" style="0" bestFit="1" customWidth="1"/>
    <col min="5" max="5" width="14.00390625" style="0" bestFit="1" customWidth="1"/>
    <col min="6" max="6" width="12.7109375" style="0" bestFit="1" customWidth="1"/>
    <col min="7" max="7" width="13.421875" style="0" bestFit="1" customWidth="1"/>
  </cols>
  <sheetData>
    <row r="1" spans="1:7" ht="12.75">
      <c r="A1" s="42" t="s">
        <v>50</v>
      </c>
      <c r="B1" s="42"/>
      <c r="C1" s="42"/>
      <c r="D1" s="42"/>
      <c r="E1" s="42"/>
      <c r="F1" s="42"/>
      <c r="G1" s="42"/>
    </row>
    <row r="2" spans="1:7" ht="12.75">
      <c r="A2" s="38" t="s">
        <v>49</v>
      </c>
      <c r="B2" s="4" t="s">
        <v>27</v>
      </c>
      <c r="C2" s="4" t="s">
        <v>28</v>
      </c>
      <c r="D2" s="4" t="s">
        <v>24</v>
      </c>
      <c r="E2" s="4" t="s">
        <v>29</v>
      </c>
      <c r="F2" s="4" t="s">
        <v>30</v>
      </c>
      <c r="G2" s="4" t="s">
        <v>25</v>
      </c>
    </row>
    <row r="3" spans="1:7" ht="12.75">
      <c r="A3" t="s">
        <v>260</v>
      </c>
      <c r="B3">
        <v>28247</v>
      </c>
      <c r="C3">
        <v>26349</v>
      </c>
      <c r="D3" s="48">
        <v>1898</v>
      </c>
      <c r="E3">
        <v>17633</v>
      </c>
      <c r="F3">
        <v>13764</v>
      </c>
      <c r="G3" s="48">
        <v>3869</v>
      </c>
    </row>
    <row r="4" spans="1:7" ht="12.75">
      <c r="A4" t="s">
        <v>797</v>
      </c>
      <c r="B4">
        <v>271925</v>
      </c>
      <c r="C4">
        <v>272347</v>
      </c>
      <c r="D4" s="48">
        <v>-422</v>
      </c>
      <c r="E4">
        <v>373153</v>
      </c>
      <c r="F4">
        <v>368912</v>
      </c>
      <c r="G4" s="48">
        <v>4241</v>
      </c>
    </row>
    <row r="5" spans="1:7" ht="12.75">
      <c r="A5" t="s">
        <v>798</v>
      </c>
      <c r="B5">
        <v>18925</v>
      </c>
      <c r="C5">
        <v>18542</v>
      </c>
      <c r="D5" s="48">
        <v>383</v>
      </c>
      <c r="E5">
        <v>11138</v>
      </c>
      <c r="F5">
        <v>12025</v>
      </c>
      <c r="G5" s="48">
        <v>-887</v>
      </c>
    </row>
    <row r="6" spans="1:7" ht="12.75">
      <c r="A6" t="s">
        <v>799</v>
      </c>
      <c r="B6">
        <v>39916</v>
      </c>
      <c r="C6">
        <v>42895</v>
      </c>
      <c r="D6" s="48">
        <v>-2979</v>
      </c>
      <c r="E6">
        <v>40499</v>
      </c>
      <c r="F6">
        <v>42146</v>
      </c>
      <c r="G6" s="48">
        <v>-1647</v>
      </c>
    </row>
    <row r="7" spans="1:7" ht="12.75">
      <c r="A7" t="s">
        <v>524</v>
      </c>
      <c r="B7">
        <v>16606</v>
      </c>
      <c r="C7">
        <v>16124</v>
      </c>
      <c r="D7" s="48">
        <v>482</v>
      </c>
      <c r="E7">
        <v>6059</v>
      </c>
      <c r="F7">
        <v>6016</v>
      </c>
      <c r="G7" s="48">
        <v>43</v>
      </c>
    </row>
    <row r="8" spans="1:7" ht="12.75">
      <c r="A8" t="s">
        <v>800</v>
      </c>
      <c r="B8">
        <v>87122</v>
      </c>
      <c r="C8">
        <v>80513</v>
      </c>
      <c r="D8" s="48">
        <v>6609</v>
      </c>
      <c r="E8">
        <v>97047</v>
      </c>
      <c r="F8">
        <v>76309</v>
      </c>
      <c r="G8" s="48">
        <v>20738</v>
      </c>
    </row>
    <row r="9" spans="1:7" ht="12.75">
      <c r="A9" t="s">
        <v>801</v>
      </c>
      <c r="B9">
        <v>35751</v>
      </c>
      <c r="C9">
        <v>32708</v>
      </c>
      <c r="D9" s="48">
        <v>3043</v>
      </c>
      <c r="E9">
        <v>19813</v>
      </c>
      <c r="F9">
        <v>18105</v>
      </c>
      <c r="G9" s="48">
        <v>1708</v>
      </c>
    </row>
    <row r="10" spans="1:7" ht="12.75">
      <c r="A10" t="s">
        <v>682</v>
      </c>
      <c r="B10">
        <v>16942</v>
      </c>
      <c r="C10">
        <v>15057</v>
      </c>
      <c r="D10" s="48">
        <v>1885</v>
      </c>
      <c r="E10">
        <v>10306</v>
      </c>
      <c r="F10">
        <v>8590</v>
      </c>
      <c r="G10" s="48">
        <v>1716</v>
      </c>
    </row>
    <row r="11" spans="1:7" ht="12.75">
      <c r="A11" t="s">
        <v>802</v>
      </c>
      <c r="B11">
        <v>154469</v>
      </c>
      <c r="C11">
        <v>150248</v>
      </c>
      <c r="D11" s="48">
        <v>4221</v>
      </c>
      <c r="E11">
        <v>179031</v>
      </c>
      <c r="F11">
        <v>163438</v>
      </c>
      <c r="G11" s="48">
        <v>15593</v>
      </c>
    </row>
    <row r="12" spans="1:7" ht="12.75">
      <c r="A12" t="s">
        <v>268</v>
      </c>
      <c r="B12">
        <v>54959</v>
      </c>
      <c r="C12">
        <v>57074</v>
      </c>
      <c r="D12" s="48">
        <v>-2115</v>
      </c>
      <c r="E12">
        <v>32260</v>
      </c>
      <c r="F12">
        <v>30090</v>
      </c>
      <c r="G12" s="48">
        <v>2170</v>
      </c>
    </row>
    <row r="13" spans="1:7" ht="12.75">
      <c r="A13" t="s">
        <v>803</v>
      </c>
      <c r="B13">
        <v>34048</v>
      </c>
      <c r="C13">
        <v>31995</v>
      </c>
      <c r="D13" s="48">
        <v>2053</v>
      </c>
      <c r="E13">
        <v>32451</v>
      </c>
      <c r="F13">
        <v>32591</v>
      </c>
      <c r="G13" s="48">
        <v>-140</v>
      </c>
    </row>
    <row r="14" spans="1:7" ht="12.75">
      <c r="A14" t="s">
        <v>136</v>
      </c>
      <c r="B14">
        <v>1599</v>
      </c>
      <c r="C14">
        <v>1323</v>
      </c>
      <c r="D14" s="48">
        <v>276</v>
      </c>
      <c r="E14">
        <v>879</v>
      </c>
      <c r="F14">
        <v>794</v>
      </c>
      <c r="G14" s="48">
        <v>85</v>
      </c>
    </row>
    <row r="15" spans="1:7" ht="12.75">
      <c r="A15" t="s">
        <v>333</v>
      </c>
      <c r="B15">
        <v>12519</v>
      </c>
      <c r="C15">
        <v>12957</v>
      </c>
      <c r="D15" s="48">
        <v>-438</v>
      </c>
      <c r="E15">
        <v>13464</v>
      </c>
      <c r="F15">
        <v>12223</v>
      </c>
      <c r="G15" s="48">
        <v>1241</v>
      </c>
    </row>
    <row r="16" spans="1:7" ht="12.75">
      <c r="A16" t="s">
        <v>804</v>
      </c>
      <c r="B16">
        <v>33133</v>
      </c>
      <c r="C16">
        <v>32992</v>
      </c>
      <c r="D16" s="48">
        <v>141</v>
      </c>
      <c r="E16">
        <v>41950</v>
      </c>
      <c r="F16">
        <v>30733</v>
      </c>
      <c r="G16" s="48">
        <v>11217</v>
      </c>
    </row>
    <row r="17" spans="1:7" ht="12.75">
      <c r="A17" t="s">
        <v>805</v>
      </c>
      <c r="B17">
        <v>120036</v>
      </c>
      <c r="C17">
        <v>114421</v>
      </c>
      <c r="D17" s="48">
        <v>5615</v>
      </c>
      <c r="E17">
        <v>137833</v>
      </c>
      <c r="F17">
        <v>109708</v>
      </c>
      <c r="G17" s="48">
        <v>28125</v>
      </c>
    </row>
    <row r="18" spans="1:7" ht="12.75">
      <c r="A18" t="s">
        <v>806</v>
      </c>
      <c r="B18">
        <v>11063</v>
      </c>
      <c r="C18">
        <v>10737</v>
      </c>
      <c r="D18" s="48">
        <v>326</v>
      </c>
      <c r="E18">
        <v>6756</v>
      </c>
      <c r="F18">
        <v>6049</v>
      </c>
      <c r="G18" s="48">
        <v>707</v>
      </c>
    </row>
    <row r="19" spans="1:7" ht="12.75">
      <c r="A19" t="s">
        <v>807</v>
      </c>
      <c r="B19">
        <v>20533</v>
      </c>
      <c r="C19">
        <v>18662</v>
      </c>
      <c r="D19" s="48">
        <v>1871</v>
      </c>
      <c r="E19">
        <v>14555</v>
      </c>
      <c r="F19">
        <v>13518</v>
      </c>
      <c r="G19" s="48">
        <v>1037</v>
      </c>
    </row>
    <row r="20" spans="1:7" ht="12.75">
      <c r="A20" t="s">
        <v>275</v>
      </c>
      <c r="B20">
        <v>8035</v>
      </c>
      <c r="C20">
        <v>7504</v>
      </c>
      <c r="D20" s="48">
        <v>531</v>
      </c>
      <c r="E20">
        <v>7097</v>
      </c>
      <c r="F20">
        <v>5823</v>
      </c>
      <c r="G20" s="48">
        <v>1274</v>
      </c>
    </row>
    <row r="21" spans="1:7" ht="12.75">
      <c r="A21" t="s">
        <v>64</v>
      </c>
      <c r="B21">
        <v>16052</v>
      </c>
      <c r="C21">
        <v>14477</v>
      </c>
      <c r="D21" s="48">
        <v>1575</v>
      </c>
      <c r="E21">
        <v>13230</v>
      </c>
      <c r="F21">
        <v>10679</v>
      </c>
      <c r="G21" s="48">
        <v>2551</v>
      </c>
    </row>
    <row r="22" spans="1:7" ht="12.75">
      <c r="A22" t="s">
        <v>53</v>
      </c>
      <c r="B22">
        <v>21965</v>
      </c>
      <c r="C22">
        <v>20750</v>
      </c>
      <c r="D22" s="48">
        <v>1215</v>
      </c>
      <c r="E22">
        <v>16780</v>
      </c>
      <c r="F22">
        <v>21965</v>
      </c>
      <c r="G22" s="48">
        <v>-5185</v>
      </c>
    </row>
    <row r="23" spans="1:7" ht="12.75">
      <c r="A23" t="s">
        <v>542</v>
      </c>
      <c r="B23">
        <v>67648</v>
      </c>
      <c r="C23">
        <v>63739</v>
      </c>
      <c r="D23" s="48">
        <v>3909</v>
      </c>
      <c r="E23">
        <v>48306</v>
      </c>
      <c r="F23">
        <v>37928</v>
      </c>
      <c r="G23" s="48">
        <v>10378</v>
      </c>
    </row>
    <row r="24" spans="1:7" ht="12.75">
      <c r="A24" t="s">
        <v>808</v>
      </c>
      <c r="B24">
        <v>65296</v>
      </c>
      <c r="C24">
        <v>58238</v>
      </c>
      <c r="D24" s="48">
        <v>7058</v>
      </c>
      <c r="E24">
        <v>69975</v>
      </c>
      <c r="F24">
        <v>55299</v>
      </c>
      <c r="G24" s="48">
        <v>14676</v>
      </c>
    </row>
    <row r="25" spans="1:7" ht="12.75">
      <c r="A25" t="s">
        <v>278</v>
      </c>
      <c r="B25">
        <v>120425</v>
      </c>
      <c r="C25">
        <v>115273</v>
      </c>
      <c r="D25" s="48">
        <v>5152</v>
      </c>
      <c r="E25">
        <v>178870</v>
      </c>
      <c r="F25">
        <v>162601</v>
      </c>
      <c r="G25" s="48">
        <v>16269</v>
      </c>
    </row>
    <row r="26" spans="1:7" ht="12.75">
      <c r="A26" t="s">
        <v>809</v>
      </c>
      <c r="B26">
        <v>7872</v>
      </c>
      <c r="C26">
        <v>6676</v>
      </c>
      <c r="D26" s="48">
        <v>1196</v>
      </c>
      <c r="E26">
        <v>7290</v>
      </c>
      <c r="F26">
        <v>6602</v>
      </c>
      <c r="G26" s="48">
        <v>607</v>
      </c>
    </row>
    <row r="27" spans="1:7" ht="12.75">
      <c r="A27" t="s">
        <v>477</v>
      </c>
      <c r="B27">
        <v>57372</v>
      </c>
      <c r="C27">
        <v>50351</v>
      </c>
      <c r="D27" s="48">
        <v>7021</v>
      </c>
      <c r="E27">
        <v>75775</v>
      </c>
      <c r="F27">
        <v>67921</v>
      </c>
      <c r="G27" s="48">
        <v>7854</v>
      </c>
    </row>
    <row r="28" spans="1:7" ht="12.75">
      <c r="A28" t="s">
        <v>283</v>
      </c>
      <c r="B28">
        <v>25045</v>
      </c>
      <c r="C28">
        <v>26081</v>
      </c>
      <c r="D28" s="48">
        <v>-1036</v>
      </c>
      <c r="E28">
        <v>25866</v>
      </c>
      <c r="F28">
        <v>29120</v>
      </c>
      <c r="G28" s="48">
        <v>-3254</v>
      </c>
    </row>
    <row r="29" spans="1:7" ht="12.75">
      <c r="A29" t="s">
        <v>810</v>
      </c>
      <c r="B29">
        <v>1571</v>
      </c>
      <c r="C29">
        <v>1366</v>
      </c>
      <c r="D29" s="48">
        <v>205</v>
      </c>
      <c r="E29">
        <v>1038</v>
      </c>
      <c r="F29">
        <v>989</v>
      </c>
      <c r="G29" s="48">
        <v>49</v>
      </c>
    </row>
    <row r="30" spans="1:7" ht="12.75">
      <c r="A30" t="s">
        <v>73</v>
      </c>
      <c r="B30">
        <v>41817</v>
      </c>
      <c r="C30">
        <v>41906</v>
      </c>
      <c r="D30" s="48">
        <v>-89</v>
      </c>
      <c r="E30">
        <v>21169</v>
      </c>
      <c r="F30">
        <v>16562</v>
      </c>
      <c r="G30" s="48">
        <v>4607</v>
      </c>
    </row>
    <row r="31" spans="1:7" ht="12.75">
      <c r="A31" t="s">
        <v>74</v>
      </c>
      <c r="B31">
        <v>4772</v>
      </c>
      <c r="C31">
        <v>4642</v>
      </c>
      <c r="D31" s="48">
        <v>130</v>
      </c>
      <c r="E31">
        <v>1576</v>
      </c>
      <c r="F31">
        <v>1475</v>
      </c>
      <c r="G31" s="48">
        <v>101</v>
      </c>
    </row>
    <row r="32" spans="1:7" ht="12.75">
      <c r="A32" t="s">
        <v>77</v>
      </c>
      <c r="B32">
        <v>7786</v>
      </c>
      <c r="C32">
        <v>7889</v>
      </c>
      <c r="D32" s="48">
        <v>-103</v>
      </c>
      <c r="E32">
        <v>7829</v>
      </c>
      <c r="F32">
        <v>7674</v>
      </c>
      <c r="G32" s="48">
        <v>155</v>
      </c>
    </row>
    <row r="33" spans="1:7" ht="12.75">
      <c r="A33" t="s">
        <v>811</v>
      </c>
      <c r="B33">
        <v>12126</v>
      </c>
      <c r="C33">
        <v>11745</v>
      </c>
      <c r="D33" s="48">
        <v>381</v>
      </c>
      <c r="E33">
        <v>6621</v>
      </c>
      <c r="F33">
        <v>5879</v>
      </c>
      <c r="G33" s="48">
        <v>742</v>
      </c>
    </row>
    <row r="34" spans="1:7" ht="12.75">
      <c r="A34" t="s">
        <v>812</v>
      </c>
      <c r="B34">
        <v>20254</v>
      </c>
      <c r="C34">
        <v>19727</v>
      </c>
      <c r="D34" s="48">
        <v>527</v>
      </c>
      <c r="E34">
        <v>17065</v>
      </c>
      <c r="F34">
        <v>15831</v>
      </c>
      <c r="G34" s="48">
        <v>1234</v>
      </c>
    </row>
    <row r="35" spans="1:7" ht="12.75">
      <c r="A35" t="s">
        <v>84</v>
      </c>
      <c r="B35">
        <v>13371</v>
      </c>
      <c r="C35">
        <v>12057</v>
      </c>
      <c r="D35" s="48">
        <v>1314</v>
      </c>
      <c r="E35">
        <v>6447</v>
      </c>
      <c r="F35">
        <v>6073</v>
      </c>
      <c r="G35" s="48">
        <v>374</v>
      </c>
    </row>
    <row r="36" spans="1:7" ht="12.75">
      <c r="A36" t="s">
        <v>813</v>
      </c>
      <c r="B36">
        <v>7144</v>
      </c>
      <c r="C36">
        <v>6484</v>
      </c>
      <c r="D36" s="48">
        <v>660</v>
      </c>
      <c r="E36">
        <v>3068</v>
      </c>
      <c r="F36">
        <v>2797</v>
      </c>
      <c r="G36" s="48">
        <v>271</v>
      </c>
    </row>
    <row r="37" spans="1:7" ht="12.75">
      <c r="A37" t="s">
        <v>814</v>
      </c>
      <c r="B37">
        <v>44766</v>
      </c>
      <c r="C37">
        <v>39488</v>
      </c>
      <c r="D37" s="48">
        <v>5278</v>
      </c>
      <c r="E37">
        <v>67520</v>
      </c>
      <c r="F37">
        <v>59573</v>
      </c>
      <c r="G37" s="48">
        <v>7947</v>
      </c>
    </row>
    <row r="38" spans="1:7" ht="12.75">
      <c r="A38" t="s">
        <v>573</v>
      </c>
      <c r="B38">
        <v>145591</v>
      </c>
      <c r="C38">
        <v>126568</v>
      </c>
      <c r="D38" s="48">
        <v>19023</v>
      </c>
      <c r="E38">
        <v>99586</v>
      </c>
      <c r="F38">
        <v>74238</v>
      </c>
      <c r="G38" s="48">
        <v>25348</v>
      </c>
    </row>
    <row r="39" spans="1:7" ht="12.75">
      <c r="A39" t="s">
        <v>87</v>
      </c>
      <c r="B39">
        <v>21938</v>
      </c>
      <c r="C39">
        <v>21851</v>
      </c>
      <c r="D39" s="48">
        <v>87</v>
      </c>
      <c r="E39">
        <v>19711</v>
      </c>
      <c r="F39">
        <v>21387</v>
      </c>
      <c r="G39" s="48">
        <v>-1676</v>
      </c>
    </row>
    <row r="40" spans="1:7" ht="12.75">
      <c r="A40" t="s">
        <v>815</v>
      </c>
      <c r="B40">
        <v>37089</v>
      </c>
      <c r="C40">
        <v>34314</v>
      </c>
      <c r="D40" s="48">
        <v>2775</v>
      </c>
      <c r="E40">
        <v>23310</v>
      </c>
      <c r="F40">
        <v>18109</v>
      </c>
      <c r="G40" s="48">
        <v>5201</v>
      </c>
    </row>
    <row r="41" spans="1:7" ht="12.75">
      <c r="A41" t="s">
        <v>816</v>
      </c>
      <c r="B41">
        <v>70160</v>
      </c>
      <c r="C41">
        <v>63382</v>
      </c>
      <c r="D41" s="48">
        <v>6778</v>
      </c>
      <c r="E41">
        <v>87089</v>
      </c>
      <c r="F41">
        <v>73940</v>
      </c>
      <c r="G41" s="48">
        <v>13149</v>
      </c>
    </row>
    <row r="42" spans="1:7" ht="12.75">
      <c r="A42" t="s">
        <v>817</v>
      </c>
      <c r="B42">
        <v>64953</v>
      </c>
      <c r="C42">
        <v>61127</v>
      </c>
      <c r="D42" s="48">
        <v>3826</v>
      </c>
      <c r="E42">
        <v>72492</v>
      </c>
      <c r="F42">
        <v>69573</v>
      </c>
      <c r="G42" s="48">
        <v>2919</v>
      </c>
    </row>
    <row r="43" spans="1:7" ht="12.75">
      <c r="A43" t="s">
        <v>818</v>
      </c>
      <c r="B43">
        <v>33961</v>
      </c>
      <c r="C43">
        <v>30280</v>
      </c>
      <c r="D43" s="48">
        <v>3681</v>
      </c>
      <c r="E43">
        <v>18381</v>
      </c>
      <c r="F43">
        <v>15681</v>
      </c>
      <c r="G43" s="48">
        <v>2700</v>
      </c>
    </row>
    <row r="44" spans="1:7" ht="12.75">
      <c r="A44" t="s">
        <v>819</v>
      </c>
      <c r="B44">
        <v>10941</v>
      </c>
      <c r="C44">
        <v>9224</v>
      </c>
      <c r="D44" s="48">
        <v>1717</v>
      </c>
      <c r="E44">
        <v>6465</v>
      </c>
      <c r="F44">
        <v>6294</v>
      </c>
      <c r="G44" s="48">
        <v>171</v>
      </c>
    </row>
    <row r="45" spans="1:7" ht="12.75">
      <c r="A45" t="s">
        <v>443</v>
      </c>
      <c r="B45">
        <v>26311</v>
      </c>
      <c r="C45">
        <v>26565</v>
      </c>
      <c r="D45" s="48">
        <v>-254</v>
      </c>
      <c r="E45">
        <v>26411</v>
      </c>
      <c r="F45">
        <v>24831</v>
      </c>
      <c r="G45" s="48">
        <v>1580</v>
      </c>
    </row>
    <row r="46" spans="1:7" ht="12.75">
      <c r="A46" t="s">
        <v>820</v>
      </c>
      <c r="B46">
        <v>11726</v>
      </c>
      <c r="C46">
        <v>10929</v>
      </c>
      <c r="D46" s="48">
        <v>797</v>
      </c>
      <c r="E46">
        <v>5375</v>
      </c>
      <c r="F46">
        <v>4889</v>
      </c>
      <c r="G46" s="48">
        <v>486</v>
      </c>
    </row>
    <row r="47" spans="1:7" ht="12.75">
      <c r="A47" t="s">
        <v>97</v>
      </c>
      <c r="B47">
        <v>27971</v>
      </c>
      <c r="C47">
        <v>28293</v>
      </c>
      <c r="D47" s="48">
        <v>-322</v>
      </c>
      <c r="E47">
        <v>39453</v>
      </c>
      <c r="F47">
        <v>27967</v>
      </c>
      <c r="G47" s="48">
        <v>11486</v>
      </c>
    </row>
    <row r="48" spans="1:7" ht="12.75">
      <c r="A48" t="s">
        <v>98</v>
      </c>
      <c r="B48">
        <v>175741</v>
      </c>
      <c r="C48">
        <v>165552</v>
      </c>
      <c r="D48" s="48">
        <v>10189</v>
      </c>
      <c r="E48">
        <v>253393</v>
      </c>
      <c r="F48">
        <v>222048</v>
      </c>
      <c r="G48" s="48">
        <v>31345</v>
      </c>
    </row>
    <row r="49" spans="1:7" ht="12.75">
      <c r="A49" t="s">
        <v>821</v>
      </c>
      <c r="B49">
        <v>4903</v>
      </c>
      <c r="C49">
        <v>4574</v>
      </c>
      <c r="D49" s="48">
        <v>329</v>
      </c>
      <c r="E49">
        <v>3364</v>
      </c>
      <c r="F49">
        <v>2666</v>
      </c>
      <c r="G49" s="48">
        <v>698</v>
      </c>
    </row>
    <row r="50" spans="1:7" ht="12.75">
      <c r="A50" t="s">
        <v>588</v>
      </c>
      <c r="B50">
        <v>62102</v>
      </c>
      <c r="C50">
        <v>58551</v>
      </c>
      <c r="D50" s="48">
        <v>3551</v>
      </c>
      <c r="E50">
        <v>75255</v>
      </c>
      <c r="F50">
        <v>63446</v>
      </c>
      <c r="G50" s="48">
        <v>11809</v>
      </c>
    </row>
    <row r="51" spans="1:7" ht="12.75">
      <c r="A51" t="s">
        <v>589</v>
      </c>
      <c r="B51">
        <v>22262</v>
      </c>
      <c r="C51">
        <v>19018</v>
      </c>
      <c r="D51" s="48">
        <v>3244</v>
      </c>
      <c r="E51">
        <v>14329</v>
      </c>
      <c r="F51">
        <v>14602</v>
      </c>
      <c r="G51" s="48">
        <v>-273</v>
      </c>
    </row>
    <row r="52" spans="1:7" ht="12.75">
      <c r="A52" t="s">
        <v>101</v>
      </c>
      <c r="B52">
        <v>13919</v>
      </c>
      <c r="C52">
        <v>13058</v>
      </c>
      <c r="D52" s="48">
        <v>861</v>
      </c>
      <c r="E52">
        <v>6396</v>
      </c>
      <c r="F52">
        <v>5423</v>
      </c>
      <c r="G52" s="48">
        <v>973</v>
      </c>
    </row>
    <row r="53" spans="1:7" ht="12.75">
      <c r="A53" t="s">
        <v>822</v>
      </c>
      <c r="B53">
        <v>130099</v>
      </c>
      <c r="C53">
        <v>117221</v>
      </c>
      <c r="D53" s="48">
        <v>12878</v>
      </c>
      <c r="E53">
        <v>595980</v>
      </c>
      <c r="F53">
        <v>542205</v>
      </c>
      <c r="G53" s="48">
        <v>53775</v>
      </c>
    </row>
    <row r="54" spans="1:7" ht="12.75">
      <c r="A54" t="s">
        <v>103</v>
      </c>
      <c r="B54">
        <v>12444</v>
      </c>
      <c r="C54">
        <v>12518</v>
      </c>
      <c r="D54" s="48">
        <v>-74</v>
      </c>
      <c r="E54">
        <v>11493</v>
      </c>
      <c r="F54">
        <v>8656</v>
      </c>
      <c r="G54" s="48">
        <v>2837</v>
      </c>
    </row>
    <row r="55" spans="1:7" ht="12.75">
      <c r="A55" t="s">
        <v>417</v>
      </c>
      <c r="B55">
        <v>5640</v>
      </c>
      <c r="C55">
        <v>5109</v>
      </c>
      <c r="D55" s="48">
        <v>531</v>
      </c>
      <c r="E55">
        <v>2300</v>
      </c>
      <c r="F55">
        <v>2268</v>
      </c>
      <c r="G55" s="48">
        <v>32</v>
      </c>
    </row>
    <row r="56" spans="1:7" ht="12.75">
      <c r="A56" t="s">
        <v>823</v>
      </c>
      <c r="B56">
        <v>35640</v>
      </c>
      <c r="C56">
        <v>33767</v>
      </c>
      <c r="D56" s="48">
        <v>1873</v>
      </c>
      <c r="E56">
        <v>28300</v>
      </c>
      <c r="F56">
        <v>29231</v>
      </c>
      <c r="G56" s="48">
        <v>-931</v>
      </c>
    </row>
    <row r="57" spans="1:7" ht="12.75">
      <c r="A57" t="s">
        <v>824</v>
      </c>
      <c r="B57">
        <v>10566</v>
      </c>
      <c r="C57">
        <v>9900</v>
      </c>
      <c r="D57" s="48">
        <v>666</v>
      </c>
      <c r="E57">
        <v>5382</v>
      </c>
      <c r="F57">
        <v>4348</v>
      </c>
      <c r="G57" s="48">
        <v>1034</v>
      </c>
    </row>
    <row r="58" spans="1:7" ht="12.75">
      <c r="A58" t="s">
        <v>825</v>
      </c>
      <c r="B58">
        <v>23802</v>
      </c>
      <c r="C58">
        <v>21686</v>
      </c>
      <c r="D58" s="48">
        <v>2116</v>
      </c>
      <c r="E58">
        <v>12878</v>
      </c>
      <c r="F58">
        <v>12842</v>
      </c>
      <c r="G58" s="48">
        <v>36</v>
      </c>
    </row>
    <row r="59" spans="1:7" ht="12.75">
      <c r="A59" t="s">
        <v>826</v>
      </c>
      <c r="B59">
        <v>2056</v>
      </c>
      <c r="C59">
        <v>1841</v>
      </c>
      <c r="D59" s="48">
        <v>215</v>
      </c>
      <c r="E59">
        <v>1233</v>
      </c>
      <c r="F59">
        <v>1213</v>
      </c>
      <c r="G59" s="48">
        <v>20</v>
      </c>
    </row>
    <row r="60" spans="1:7" ht="12.75">
      <c r="A60" t="s">
        <v>827</v>
      </c>
      <c r="B60">
        <v>11573</v>
      </c>
      <c r="C60">
        <v>10633</v>
      </c>
      <c r="D60" s="48">
        <v>940</v>
      </c>
      <c r="E60">
        <v>8381</v>
      </c>
      <c r="F60">
        <v>7351</v>
      </c>
      <c r="G60" s="48">
        <v>1030</v>
      </c>
    </row>
    <row r="61" spans="1:7" ht="12.75">
      <c r="A61" t="s">
        <v>828</v>
      </c>
      <c r="B61">
        <v>12019</v>
      </c>
      <c r="C61">
        <v>11326</v>
      </c>
      <c r="D61" s="48">
        <v>693</v>
      </c>
      <c r="E61">
        <v>6390</v>
      </c>
      <c r="F61">
        <v>5437</v>
      </c>
      <c r="G61" s="48">
        <v>953</v>
      </c>
    </row>
    <row r="62" spans="1:7" ht="12.75">
      <c r="A62" t="s">
        <v>118</v>
      </c>
      <c r="B62">
        <v>10334</v>
      </c>
      <c r="C62">
        <v>9859</v>
      </c>
      <c r="D62" s="48">
        <v>475</v>
      </c>
      <c r="E62">
        <v>7333</v>
      </c>
      <c r="F62">
        <v>5700</v>
      </c>
      <c r="G62" s="48">
        <v>1633</v>
      </c>
    </row>
    <row r="63" spans="1:7" ht="12.75">
      <c r="A63" t="s">
        <v>829</v>
      </c>
      <c r="B63">
        <v>14472</v>
      </c>
      <c r="C63">
        <v>13718</v>
      </c>
      <c r="D63" s="48">
        <v>754</v>
      </c>
      <c r="E63">
        <v>9238</v>
      </c>
      <c r="F63">
        <v>9024</v>
      </c>
      <c r="G63" s="48">
        <v>214</v>
      </c>
    </row>
    <row r="64" spans="1:7" ht="12.75">
      <c r="A64" t="s">
        <v>323</v>
      </c>
      <c r="B64">
        <v>10999</v>
      </c>
      <c r="C64">
        <v>9685</v>
      </c>
      <c r="D64" s="48">
        <v>1314</v>
      </c>
      <c r="E64">
        <v>8537</v>
      </c>
      <c r="F64">
        <v>8044</v>
      </c>
      <c r="G64" s="48">
        <v>493</v>
      </c>
    </row>
    <row r="65" spans="1:7" ht="12.75">
      <c r="A65" t="s">
        <v>120</v>
      </c>
      <c r="B65">
        <v>47673</v>
      </c>
      <c r="C65">
        <v>50752</v>
      </c>
      <c r="D65" s="48">
        <v>-3079</v>
      </c>
      <c r="E65">
        <v>46122</v>
      </c>
      <c r="F65">
        <v>48225</v>
      </c>
      <c r="G65" s="48">
        <v>-2103</v>
      </c>
    </row>
    <row r="66" spans="1:7" ht="12.75">
      <c r="A66" t="s">
        <v>324</v>
      </c>
      <c r="B66">
        <v>13713</v>
      </c>
      <c r="C66">
        <v>12702</v>
      </c>
      <c r="D66" s="48">
        <v>1011</v>
      </c>
      <c r="E66">
        <v>9892</v>
      </c>
      <c r="F66">
        <v>8060</v>
      </c>
      <c r="G66" s="48">
        <v>1832</v>
      </c>
    </row>
    <row r="67" spans="1:7" ht="12.75">
      <c r="A67" t="s">
        <v>624</v>
      </c>
      <c r="B67">
        <v>100087</v>
      </c>
      <c r="C67">
        <v>102294</v>
      </c>
      <c r="D67" s="48">
        <v>-2207</v>
      </c>
      <c r="E67">
        <v>72721</v>
      </c>
      <c r="F67">
        <v>77774</v>
      </c>
      <c r="G67" s="48">
        <v>-5053</v>
      </c>
    </row>
    <row r="68" spans="1:7" ht="12.75">
      <c r="A68" t="s">
        <v>462</v>
      </c>
      <c r="B68">
        <v>7782</v>
      </c>
      <c r="C68">
        <v>6983</v>
      </c>
      <c r="D68" s="48">
        <v>799</v>
      </c>
      <c r="E68">
        <v>5985</v>
      </c>
      <c r="F68">
        <v>4982</v>
      </c>
      <c r="G68" s="48">
        <v>1003</v>
      </c>
    </row>
    <row r="69" spans="1:7" ht="12.75">
      <c r="A69" t="s">
        <v>629</v>
      </c>
      <c r="B69">
        <v>114270</v>
      </c>
      <c r="C69">
        <v>109268</v>
      </c>
      <c r="D69" s="50">
        <v>5002</v>
      </c>
      <c r="E69">
        <v>82839</v>
      </c>
      <c r="F69">
        <v>63701</v>
      </c>
      <c r="G69" s="50">
        <v>19138</v>
      </c>
    </row>
    <row r="70" spans="1:7" ht="12.75">
      <c r="A70" s="7" t="s">
        <v>258</v>
      </c>
      <c r="B70" s="8"/>
      <c r="C70" s="8"/>
      <c r="D70" s="49">
        <f>SUM(D3:D69)</f>
        <v>137962</v>
      </c>
      <c r="E70" s="8"/>
      <c r="F70" s="8"/>
      <c r="G70" s="49">
        <f>SUM(G3:G69)</f>
        <v>332325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60">
      <selection activeCell="H82" sqref="H82"/>
    </sheetView>
  </sheetViews>
  <sheetFormatPr defaultColWidth="9.140625" defaultRowHeight="12.75"/>
  <cols>
    <col min="1" max="1" width="14.00390625" style="0" bestFit="1" customWidth="1"/>
    <col min="2" max="2" width="12.28125" style="0" bestFit="1" customWidth="1"/>
    <col min="3" max="3" width="14.421875" style="0" bestFit="1" customWidth="1"/>
    <col min="4" max="4" width="12.7109375" style="0" bestFit="1" customWidth="1"/>
    <col min="5" max="5" width="14.00390625" style="0" bestFit="1" customWidth="1"/>
    <col min="6" max="6" width="12.7109375" style="0" bestFit="1" customWidth="1"/>
    <col min="7" max="7" width="13.421875" style="0" bestFit="1" customWidth="1"/>
  </cols>
  <sheetData>
    <row r="1" spans="1:7" ht="12.75">
      <c r="A1" s="42" t="s">
        <v>50</v>
      </c>
      <c r="B1" s="42"/>
      <c r="C1" s="42"/>
      <c r="D1" s="42"/>
      <c r="E1" s="42"/>
      <c r="F1" s="42"/>
      <c r="G1" s="42"/>
    </row>
    <row r="2" spans="1:7" ht="12.75">
      <c r="A2" s="38" t="s">
        <v>49</v>
      </c>
      <c r="B2" s="4" t="s">
        <v>27</v>
      </c>
      <c r="C2" s="4" t="s">
        <v>28</v>
      </c>
      <c r="D2" s="4" t="s">
        <v>24</v>
      </c>
      <c r="E2" s="4" t="s">
        <v>29</v>
      </c>
      <c r="F2" s="4" t="s">
        <v>30</v>
      </c>
      <c r="G2" s="4" t="s">
        <v>25</v>
      </c>
    </row>
    <row r="3" spans="1:7" ht="12.75">
      <c r="A3" t="s">
        <v>260</v>
      </c>
      <c r="B3">
        <v>4890</v>
      </c>
      <c r="C3">
        <v>3974</v>
      </c>
      <c r="D3" s="48">
        <v>916</v>
      </c>
      <c r="E3">
        <v>5806</v>
      </c>
      <c r="F3">
        <v>5447</v>
      </c>
      <c r="G3" s="48">
        <v>359</v>
      </c>
    </row>
    <row r="4" spans="1:7" ht="12.75">
      <c r="A4" t="s">
        <v>465</v>
      </c>
      <c r="B4">
        <v>3313</v>
      </c>
      <c r="C4">
        <v>2634</v>
      </c>
      <c r="D4" s="48">
        <v>679</v>
      </c>
      <c r="E4">
        <v>5818</v>
      </c>
      <c r="F4">
        <v>5805</v>
      </c>
      <c r="G4" s="48">
        <v>13</v>
      </c>
    </row>
    <row r="5" spans="1:7" ht="12.75">
      <c r="A5" t="s">
        <v>830</v>
      </c>
      <c r="B5">
        <v>12030</v>
      </c>
      <c r="C5">
        <v>10457</v>
      </c>
      <c r="D5" s="48">
        <v>1573</v>
      </c>
      <c r="E5">
        <v>12078</v>
      </c>
      <c r="F5">
        <v>11696</v>
      </c>
      <c r="G5" s="48">
        <v>382</v>
      </c>
    </row>
    <row r="6" spans="1:7" ht="12.75">
      <c r="A6" t="s">
        <v>831</v>
      </c>
      <c r="B6">
        <v>3754</v>
      </c>
      <c r="C6">
        <v>3365</v>
      </c>
      <c r="D6" s="48">
        <v>389</v>
      </c>
      <c r="E6">
        <v>5972</v>
      </c>
      <c r="F6">
        <v>5845</v>
      </c>
      <c r="G6" s="48">
        <v>127</v>
      </c>
    </row>
    <row r="7" spans="1:7" ht="12.75">
      <c r="A7" t="s">
        <v>186</v>
      </c>
      <c r="B7">
        <v>67173</v>
      </c>
      <c r="C7">
        <v>55854</v>
      </c>
      <c r="D7" s="48">
        <v>11319</v>
      </c>
      <c r="E7">
        <v>67269</v>
      </c>
      <c r="F7">
        <v>54935</v>
      </c>
      <c r="G7" s="48">
        <v>12334</v>
      </c>
    </row>
    <row r="8" spans="1:7" ht="12.75">
      <c r="A8" t="s">
        <v>384</v>
      </c>
      <c r="B8">
        <v>3502</v>
      </c>
      <c r="C8">
        <v>2923</v>
      </c>
      <c r="D8" s="48">
        <v>579</v>
      </c>
      <c r="E8">
        <v>3949</v>
      </c>
      <c r="F8">
        <v>3998</v>
      </c>
      <c r="G8" s="48">
        <v>-49</v>
      </c>
    </row>
    <row r="9" spans="1:7" ht="12.75">
      <c r="A9" t="s">
        <v>832</v>
      </c>
      <c r="B9">
        <v>4743</v>
      </c>
      <c r="C9">
        <v>4200</v>
      </c>
      <c r="D9" s="48">
        <v>543</v>
      </c>
      <c r="E9">
        <v>4337</v>
      </c>
      <c r="F9">
        <v>4499</v>
      </c>
      <c r="G9" s="48">
        <v>-162</v>
      </c>
    </row>
    <row r="10" spans="1:7" ht="12.75">
      <c r="A10" t="s">
        <v>833</v>
      </c>
      <c r="B10">
        <v>14721</v>
      </c>
      <c r="C10">
        <v>12722</v>
      </c>
      <c r="D10" s="48">
        <v>1999</v>
      </c>
      <c r="E10">
        <v>13295</v>
      </c>
      <c r="F10">
        <v>10290</v>
      </c>
      <c r="G10" s="48">
        <v>3005</v>
      </c>
    </row>
    <row r="11" spans="1:7" ht="12.75">
      <c r="A11" t="s">
        <v>190</v>
      </c>
      <c r="B11">
        <v>15450</v>
      </c>
      <c r="C11">
        <v>13492</v>
      </c>
      <c r="D11" s="48">
        <v>1958</v>
      </c>
      <c r="E11">
        <v>16239</v>
      </c>
      <c r="F11">
        <v>14751</v>
      </c>
      <c r="G11" s="48">
        <v>1488</v>
      </c>
    </row>
    <row r="12" spans="1:7" ht="12.75">
      <c r="A12" t="s">
        <v>52</v>
      </c>
      <c r="B12">
        <v>7966</v>
      </c>
      <c r="C12">
        <v>6383</v>
      </c>
      <c r="D12" s="48">
        <v>1583</v>
      </c>
      <c r="E12">
        <v>7454</v>
      </c>
      <c r="F12">
        <v>6966</v>
      </c>
      <c r="G12" s="48">
        <v>488</v>
      </c>
    </row>
    <row r="13" spans="1:7" ht="12.75">
      <c r="A13" t="s">
        <v>64</v>
      </c>
      <c r="B13">
        <v>14956</v>
      </c>
      <c r="C13">
        <v>12193</v>
      </c>
      <c r="D13" s="48">
        <v>2763</v>
      </c>
      <c r="E13">
        <v>16661</v>
      </c>
      <c r="F13">
        <v>14300</v>
      </c>
      <c r="G13" s="48">
        <v>2361</v>
      </c>
    </row>
    <row r="14" spans="1:7" ht="12.75">
      <c r="A14" t="s">
        <v>53</v>
      </c>
      <c r="B14">
        <v>3680</v>
      </c>
      <c r="C14">
        <v>2830</v>
      </c>
      <c r="D14" s="48">
        <v>850</v>
      </c>
      <c r="E14">
        <v>4987</v>
      </c>
      <c r="F14">
        <v>4656</v>
      </c>
      <c r="G14" s="48">
        <v>331</v>
      </c>
    </row>
    <row r="15" spans="1:7" ht="12.75">
      <c r="A15" t="s">
        <v>834</v>
      </c>
      <c r="B15">
        <v>90369</v>
      </c>
      <c r="C15">
        <v>73065</v>
      </c>
      <c r="D15" s="48">
        <v>17304</v>
      </c>
      <c r="E15">
        <v>205984</v>
      </c>
      <c r="F15">
        <v>181052</v>
      </c>
      <c r="G15" s="48">
        <v>24932</v>
      </c>
    </row>
    <row r="16" spans="1:7" ht="12.75">
      <c r="A16" t="s">
        <v>197</v>
      </c>
      <c r="B16">
        <v>16690</v>
      </c>
      <c r="C16">
        <v>23015</v>
      </c>
      <c r="D16" s="48">
        <v>-6325</v>
      </c>
      <c r="E16">
        <v>19183</v>
      </c>
      <c r="F16">
        <v>27201</v>
      </c>
      <c r="G16" s="48">
        <v>-8018</v>
      </c>
    </row>
    <row r="17" spans="1:7" ht="12.75">
      <c r="A17" t="s">
        <v>835</v>
      </c>
      <c r="B17">
        <v>8910</v>
      </c>
      <c r="C17">
        <v>7112</v>
      </c>
      <c r="D17" s="48">
        <v>1798</v>
      </c>
      <c r="E17">
        <v>10142</v>
      </c>
      <c r="F17">
        <v>8367</v>
      </c>
      <c r="G17" s="48">
        <v>1775</v>
      </c>
    </row>
    <row r="18" spans="1:7" ht="12.75">
      <c r="A18" t="s">
        <v>198</v>
      </c>
      <c r="B18">
        <v>8448</v>
      </c>
      <c r="C18">
        <v>7835</v>
      </c>
      <c r="D18" s="48">
        <v>613</v>
      </c>
      <c r="E18">
        <v>15830</v>
      </c>
      <c r="F18">
        <v>16537</v>
      </c>
      <c r="G18" s="48">
        <v>-707</v>
      </c>
    </row>
    <row r="19" spans="1:7" ht="12.75">
      <c r="A19" t="s">
        <v>836</v>
      </c>
      <c r="B19">
        <v>10879</v>
      </c>
      <c r="C19">
        <v>9566</v>
      </c>
      <c r="D19" s="48">
        <v>1313</v>
      </c>
      <c r="E19">
        <v>13002</v>
      </c>
      <c r="F19">
        <v>12039</v>
      </c>
      <c r="G19" s="48">
        <v>963</v>
      </c>
    </row>
    <row r="20" spans="1:7" ht="12.75">
      <c r="A20" t="s">
        <v>837</v>
      </c>
      <c r="B20">
        <v>24653</v>
      </c>
      <c r="C20">
        <v>20959</v>
      </c>
      <c r="D20" s="48">
        <v>3694</v>
      </c>
      <c r="E20">
        <v>33146</v>
      </c>
      <c r="F20">
        <v>30068</v>
      </c>
      <c r="G20" s="48">
        <v>3078</v>
      </c>
    </row>
    <row r="21" spans="1:7" ht="12.75">
      <c r="A21" t="s">
        <v>838</v>
      </c>
      <c r="B21">
        <v>1703</v>
      </c>
      <c r="C21">
        <v>1512</v>
      </c>
      <c r="D21" s="48">
        <v>191</v>
      </c>
      <c r="E21">
        <v>1134</v>
      </c>
      <c r="F21">
        <v>993</v>
      </c>
      <c r="G21" s="48">
        <v>141</v>
      </c>
    </row>
    <row r="22" spans="1:7" ht="12.75">
      <c r="A22" t="s">
        <v>839</v>
      </c>
      <c r="B22">
        <v>33291</v>
      </c>
      <c r="C22">
        <v>28164</v>
      </c>
      <c r="D22" s="48">
        <v>5127</v>
      </c>
      <c r="E22">
        <v>23463</v>
      </c>
      <c r="F22">
        <v>19216</v>
      </c>
      <c r="G22" s="48">
        <v>4247</v>
      </c>
    </row>
    <row r="23" spans="1:7" ht="12.75">
      <c r="A23" t="s">
        <v>810</v>
      </c>
      <c r="B23">
        <v>2608</v>
      </c>
      <c r="C23">
        <v>1963</v>
      </c>
      <c r="D23" s="48">
        <v>645</v>
      </c>
      <c r="E23">
        <v>2673</v>
      </c>
      <c r="F23">
        <v>2509</v>
      </c>
      <c r="G23" s="48">
        <v>164</v>
      </c>
    </row>
    <row r="24" spans="1:7" ht="12.75">
      <c r="A24" t="s">
        <v>76</v>
      </c>
      <c r="B24">
        <v>12208</v>
      </c>
      <c r="C24">
        <v>9068</v>
      </c>
      <c r="D24" s="48">
        <v>3140</v>
      </c>
      <c r="E24">
        <v>14875</v>
      </c>
      <c r="F24">
        <v>12864</v>
      </c>
      <c r="G24" s="48">
        <v>2011</v>
      </c>
    </row>
    <row r="25" spans="1:7" ht="12.75">
      <c r="A25" t="s">
        <v>840</v>
      </c>
      <c r="B25">
        <v>8497</v>
      </c>
      <c r="C25">
        <v>6730</v>
      </c>
      <c r="D25" s="48">
        <v>1767</v>
      </c>
      <c r="E25">
        <v>11502</v>
      </c>
      <c r="F25">
        <v>9575</v>
      </c>
      <c r="G25" s="48">
        <v>1927</v>
      </c>
    </row>
    <row r="26" spans="1:7" ht="12.75">
      <c r="A26" t="s">
        <v>841</v>
      </c>
      <c r="B26">
        <v>6472</v>
      </c>
      <c r="C26">
        <v>5393</v>
      </c>
      <c r="D26" s="48">
        <v>1079</v>
      </c>
      <c r="E26">
        <v>4000</v>
      </c>
      <c r="F26">
        <v>3605</v>
      </c>
      <c r="G26" s="48">
        <v>395</v>
      </c>
    </row>
    <row r="27" spans="1:7" ht="12.75">
      <c r="A27" t="s">
        <v>41</v>
      </c>
      <c r="B27">
        <v>5348</v>
      </c>
      <c r="C27">
        <v>3829</v>
      </c>
      <c r="D27" s="48">
        <v>1519</v>
      </c>
      <c r="E27">
        <v>7987</v>
      </c>
      <c r="F27">
        <v>7122</v>
      </c>
      <c r="G27" s="48">
        <v>865</v>
      </c>
    </row>
    <row r="28" spans="1:7" ht="12.75">
      <c r="A28" t="s">
        <v>748</v>
      </c>
      <c r="B28">
        <v>1884</v>
      </c>
      <c r="C28">
        <v>1464</v>
      </c>
      <c r="D28" s="48">
        <v>420</v>
      </c>
      <c r="E28">
        <v>1914</v>
      </c>
      <c r="F28">
        <v>1956</v>
      </c>
      <c r="G28" s="48">
        <v>-42</v>
      </c>
    </row>
    <row r="29" spans="1:7" ht="12.75">
      <c r="A29" t="s">
        <v>83</v>
      </c>
      <c r="B29">
        <v>4387</v>
      </c>
      <c r="C29">
        <v>3552</v>
      </c>
      <c r="D29" s="48">
        <v>835</v>
      </c>
      <c r="E29">
        <v>5572</v>
      </c>
      <c r="F29">
        <v>5249</v>
      </c>
      <c r="G29" s="48">
        <v>323</v>
      </c>
    </row>
    <row r="30" spans="1:7" ht="12.75">
      <c r="A30" t="s">
        <v>84</v>
      </c>
      <c r="B30">
        <v>23776</v>
      </c>
      <c r="C30">
        <v>21096</v>
      </c>
      <c r="D30" s="48">
        <v>2680</v>
      </c>
      <c r="E30">
        <v>21448</v>
      </c>
      <c r="F30">
        <v>17925</v>
      </c>
      <c r="G30" s="48">
        <v>3523</v>
      </c>
    </row>
    <row r="31" spans="1:7" ht="12.75">
      <c r="A31" t="s">
        <v>842</v>
      </c>
      <c r="B31">
        <v>6473</v>
      </c>
      <c r="C31">
        <v>5148</v>
      </c>
      <c r="D31" s="48">
        <v>1325</v>
      </c>
      <c r="E31">
        <v>6186</v>
      </c>
      <c r="F31">
        <v>5734</v>
      </c>
      <c r="G31" s="48">
        <v>452</v>
      </c>
    </row>
    <row r="32" spans="1:7" ht="12.75">
      <c r="A32" t="s">
        <v>843</v>
      </c>
      <c r="B32">
        <v>35587</v>
      </c>
      <c r="C32">
        <v>31609</v>
      </c>
      <c r="D32" s="48">
        <v>3978</v>
      </c>
      <c r="E32">
        <v>45836</v>
      </c>
      <c r="F32">
        <v>40107</v>
      </c>
      <c r="G32" s="48">
        <v>5729</v>
      </c>
    </row>
    <row r="33" spans="1:7" ht="12.75">
      <c r="A33" t="s">
        <v>844</v>
      </c>
      <c r="B33">
        <v>5970</v>
      </c>
      <c r="C33">
        <v>4711</v>
      </c>
      <c r="D33" s="48">
        <v>1259</v>
      </c>
      <c r="E33">
        <v>5902</v>
      </c>
      <c r="F33">
        <v>5175</v>
      </c>
      <c r="G33" s="48">
        <v>727</v>
      </c>
    </row>
    <row r="34" spans="1:7" ht="12.75">
      <c r="A34" t="s">
        <v>845</v>
      </c>
      <c r="B34">
        <v>28289</v>
      </c>
      <c r="C34">
        <v>23701</v>
      </c>
      <c r="D34" s="48">
        <v>4588</v>
      </c>
      <c r="E34">
        <v>38524</v>
      </c>
      <c r="F34">
        <v>33170</v>
      </c>
      <c r="G34" s="48">
        <v>5354</v>
      </c>
    </row>
    <row r="35" spans="1:7" ht="12.75">
      <c r="A35" t="s">
        <v>86</v>
      </c>
      <c r="B35">
        <v>3929</v>
      </c>
      <c r="C35">
        <v>2984</v>
      </c>
      <c r="D35" s="48">
        <v>945</v>
      </c>
      <c r="E35">
        <v>4732</v>
      </c>
      <c r="F35">
        <v>4402</v>
      </c>
      <c r="G35" s="48">
        <v>330</v>
      </c>
    </row>
    <row r="36" spans="1:7" ht="12.75">
      <c r="A36" t="s">
        <v>846</v>
      </c>
      <c r="B36">
        <v>6235</v>
      </c>
      <c r="C36">
        <v>5081</v>
      </c>
      <c r="D36" s="48">
        <v>1154</v>
      </c>
      <c r="E36">
        <v>5182</v>
      </c>
      <c r="F36">
        <v>4751</v>
      </c>
      <c r="G36" s="48">
        <v>431</v>
      </c>
    </row>
    <row r="37" spans="1:7" ht="12.75">
      <c r="A37" t="s">
        <v>89</v>
      </c>
      <c r="B37">
        <v>8024</v>
      </c>
      <c r="C37">
        <v>6519</v>
      </c>
      <c r="D37" s="48">
        <v>1505</v>
      </c>
      <c r="E37">
        <v>8424</v>
      </c>
      <c r="F37">
        <v>7484</v>
      </c>
      <c r="G37" s="48">
        <v>940</v>
      </c>
    </row>
    <row r="38" spans="1:7" ht="12.75">
      <c r="A38" t="s">
        <v>847</v>
      </c>
      <c r="B38">
        <v>23027</v>
      </c>
      <c r="C38">
        <v>19234</v>
      </c>
      <c r="D38" s="48">
        <v>3793</v>
      </c>
      <c r="E38">
        <v>22428</v>
      </c>
      <c r="F38">
        <v>20652</v>
      </c>
      <c r="G38" s="48">
        <v>1776</v>
      </c>
    </row>
    <row r="39" spans="1:7" ht="12.75">
      <c r="A39" t="s">
        <v>848</v>
      </c>
      <c r="B39">
        <v>36394</v>
      </c>
      <c r="C39">
        <v>30345</v>
      </c>
      <c r="D39" s="48">
        <v>6049</v>
      </c>
      <c r="E39">
        <v>36367</v>
      </c>
      <c r="F39">
        <v>30899</v>
      </c>
      <c r="G39" s="48">
        <v>5468</v>
      </c>
    </row>
    <row r="40" spans="1:7" ht="12.75">
      <c r="A40" t="s">
        <v>849</v>
      </c>
      <c r="B40">
        <v>11866</v>
      </c>
      <c r="C40">
        <v>9726</v>
      </c>
      <c r="D40" s="48">
        <v>2140</v>
      </c>
      <c r="E40">
        <v>11195</v>
      </c>
      <c r="F40">
        <v>10190</v>
      </c>
      <c r="G40" s="48">
        <v>1005</v>
      </c>
    </row>
    <row r="41" spans="1:7" ht="12.75">
      <c r="A41" t="s">
        <v>850</v>
      </c>
      <c r="B41">
        <v>4604</v>
      </c>
      <c r="C41">
        <v>3654</v>
      </c>
      <c r="D41" s="48">
        <v>950</v>
      </c>
      <c r="E41">
        <v>4068</v>
      </c>
      <c r="F41">
        <v>3785</v>
      </c>
      <c r="G41" s="48">
        <v>283</v>
      </c>
    </row>
    <row r="42" spans="1:7" ht="12.75">
      <c r="A42" t="s">
        <v>762</v>
      </c>
      <c r="B42">
        <v>288</v>
      </c>
      <c r="C42">
        <v>185</v>
      </c>
      <c r="D42" s="48">
        <v>103</v>
      </c>
      <c r="E42">
        <v>1257</v>
      </c>
      <c r="F42">
        <v>1412</v>
      </c>
      <c r="G42" s="48">
        <v>-155</v>
      </c>
    </row>
    <row r="43" spans="1:7" ht="12.75">
      <c r="A43" t="s">
        <v>851</v>
      </c>
      <c r="B43">
        <v>180287</v>
      </c>
      <c r="C43">
        <v>149445</v>
      </c>
      <c r="D43" s="48">
        <v>30842</v>
      </c>
      <c r="E43">
        <v>319819</v>
      </c>
      <c r="F43">
        <v>297653</v>
      </c>
      <c r="G43" s="48">
        <v>22166</v>
      </c>
    </row>
    <row r="44" spans="1:7" ht="12.75">
      <c r="A44" t="s">
        <v>97</v>
      </c>
      <c r="B44">
        <v>10375</v>
      </c>
      <c r="C44">
        <v>8666</v>
      </c>
      <c r="D44" s="48">
        <v>1709</v>
      </c>
      <c r="E44">
        <v>10198</v>
      </c>
      <c r="F44">
        <v>8973</v>
      </c>
      <c r="G44" s="48">
        <v>1225</v>
      </c>
    </row>
    <row r="45" spans="1:7" ht="12.75">
      <c r="A45" t="s">
        <v>852</v>
      </c>
      <c r="B45">
        <v>11043</v>
      </c>
      <c r="C45">
        <v>8755</v>
      </c>
      <c r="D45" s="48">
        <v>2288</v>
      </c>
      <c r="E45">
        <v>9927</v>
      </c>
      <c r="F45">
        <v>8534</v>
      </c>
      <c r="G45" s="48">
        <v>1393</v>
      </c>
    </row>
    <row r="46" spans="1:7" ht="12.75">
      <c r="A46" t="s">
        <v>853</v>
      </c>
      <c r="B46">
        <v>11351</v>
      </c>
      <c r="C46">
        <v>9630</v>
      </c>
      <c r="D46" s="48">
        <v>1721</v>
      </c>
      <c r="E46">
        <v>11907</v>
      </c>
      <c r="F46">
        <v>10464</v>
      </c>
      <c r="G46" s="48">
        <v>1443</v>
      </c>
    </row>
    <row r="47" spans="1:7" ht="12.75">
      <c r="A47" t="s">
        <v>854</v>
      </c>
      <c r="B47">
        <v>48903</v>
      </c>
      <c r="C47">
        <v>39677</v>
      </c>
      <c r="D47" s="48">
        <v>9226</v>
      </c>
      <c r="E47">
        <v>50294</v>
      </c>
      <c r="F47">
        <v>40169</v>
      </c>
      <c r="G47" s="48">
        <v>10125</v>
      </c>
    </row>
    <row r="48" spans="1:7" ht="12.75">
      <c r="A48" t="s">
        <v>855</v>
      </c>
      <c r="B48">
        <v>34904</v>
      </c>
      <c r="C48">
        <v>32172</v>
      </c>
      <c r="D48" s="48">
        <v>2732</v>
      </c>
      <c r="E48">
        <v>20579</v>
      </c>
      <c r="F48">
        <v>17714</v>
      </c>
      <c r="G48" s="48">
        <v>2865</v>
      </c>
    </row>
    <row r="49" spans="1:7" ht="12.75">
      <c r="A49" t="s">
        <v>856</v>
      </c>
      <c r="B49">
        <v>1853</v>
      </c>
      <c r="C49">
        <v>1616</v>
      </c>
      <c r="D49" s="48">
        <v>237</v>
      </c>
      <c r="E49">
        <v>2102</v>
      </c>
      <c r="F49">
        <v>1853</v>
      </c>
      <c r="G49" s="48">
        <v>249</v>
      </c>
    </row>
    <row r="50" spans="1:7" ht="12.75">
      <c r="A50" t="s">
        <v>857</v>
      </c>
      <c r="B50">
        <v>10437</v>
      </c>
      <c r="C50">
        <v>9812</v>
      </c>
      <c r="D50" s="48">
        <v>625</v>
      </c>
      <c r="E50">
        <v>11803</v>
      </c>
      <c r="F50">
        <v>11176</v>
      </c>
      <c r="G50" s="48">
        <v>627</v>
      </c>
    </row>
    <row r="51" spans="1:7" ht="12.75">
      <c r="A51" t="s">
        <v>105</v>
      </c>
      <c r="B51">
        <v>12095</v>
      </c>
      <c r="C51">
        <v>11282</v>
      </c>
      <c r="D51" s="48">
        <v>813</v>
      </c>
      <c r="E51">
        <v>10876</v>
      </c>
      <c r="F51">
        <v>11173</v>
      </c>
      <c r="G51" s="48">
        <v>-297</v>
      </c>
    </row>
    <row r="52" spans="1:7" ht="12.75">
      <c r="A52" t="s">
        <v>499</v>
      </c>
      <c r="B52">
        <v>16546</v>
      </c>
      <c r="C52">
        <v>13810</v>
      </c>
      <c r="D52" s="48">
        <v>2736</v>
      </c>
      <c r="E52">
        <v>24817</v>
      </c>
      <c r="F52">
        <v>21861</v>
      </c>
      <c r="G52" s="48">
        <v>2956</v>
      </c>
    </row>
    <row r="53" spans="1:7" ht="12.75">
      <c r="A53" t="s">
        <v>858</v>
      </c>
      <c r="B53">
        <v>4312</v>
      </c>
      <c r="C53">
        <v>3461</v>
      </c>
      <c r="D53" s="48">
        <v>851</v>
      </c>
      <c r="E53">
        <v>4559</v>
      </c>
      <c r="F53">
        <v>4349</v>
      </c>
      <c r="G53" s="48">
        <v>210</v>
      </c>
    </row>
    <row r="54" spans="1:7" ht="12.75">
      <c r="A54" t="s">
        <v>859</v>
      </c>
      <c r="B54">
        <v>52456</v>
      </c>
      <c r="C54">
        <v>45954</v>
      </c>
      <c r="D54" s="48">
        <v>6502</v>
      </c>
      <c r="E54">
        <v>53408</v>
      </c>
      <c r="F54">
        <v>48229</v>
      </c>
      <c r="G54" s="48">
        <v>5179</v>
      </c>
    </row>
    <row r="55" spans="1:7" ht="12.75">
      <c r="A55" t="s">
        <v>158</v>
      </c>
      <c r="B55">
        <v>4836</v>
      </c>
      <c r="C55">
        <v>3298</v>
      </c>
      <c r="D55" s="48">
        <v>1538</v>
      </c>
      <c r="E55">
        <v>5041</v>
      </c>
      <c r="F55">
        <v>4501</v>
      </c>
      <c r="G55" s="48">
        <v>540</v>
      </c>
    </row>
    <row r="56" spans="1:7" ht="12.75">
      <c r="A56" t="s">
        <v>239</v>
      </c>
      <c r="B56">
        <v>33151</v>
      </c>
      <c r="C56">
        <v>27364</v>
      </c>
      <c r="D56" s="48">
        <v>5787</v>
      </c>
      <c r="E56">
        <v>50529</v>
      </c>
      <c r="F56">
        <v>46598</v>
      </c>
      <c r="G56" s="48">
        <v>3931</v>
      </c>
    </row>
    <row r="57" spans="1:7" ht="12.75">
      <c r="A57" t="s">
        <v>860</v>
      </c>
      <c r="B57">
        <v>3985</v>
      </c>
      <c r="C57">
        <v>3253</v>
      </c>
      <c r="D57" s="48">
        <v>732</v>
      </c>
      <c r="E57">
        <v>3855</v>
      </c>
      <c r="F57">
        <v>3820</v>
      </c>
      <c r="G57" s="48">
        <v>35</v>
      </c>
    </row>
    <row r="58" spans="1:7" ht="12.75">
      <c r="A58" t="s">
        <v>861</v>
      </c>
      <c r="B58">
        <v>14415</v>
      </c>
      <c r="C58">
        <v>11562</v>
      </c>
      <c r="D58" s="48">
        <v>2853</v>
      </c>
      <c r="E58">
        <v>18617</v>
      </c>
      <c r="F58">
        <v>15708</v>
      </c>
      <c r="G58" s="48">
        <v>2909</v>
      </c>
    </row>
    <row r="59" spans="1:7" ht="12.75">
      <c r="A59" t="s">
        <v>862</v>
      </c>
      <c r="B59">
        <v>4951</v>
      </c>
      <c r="C59">
        <v>4199</v>
      </c>
      <c r="D59" s="48">
        <v>752</v>
      </c>
      <c r="E59">
        <v>4765</v>
      </c>
      <c r="F59">
        <v>4411</v>
      </c>
      <c r="G59" s="48">
        <v>354</v>
      </c>
    </row>
    <row r="60" spans="1:7" ht="12.75">
      <c r="A60" t="s">
        <v>863</v>
      </c>
      <c r="B60">
        <v>12150</v>
      </c>
      <c r="C60">
        <v>9538</v>
      </c>
      <c r="D60" s="48">
        <v>2612</v>
      </c>
      <c r="E60">
        <v>10259</v>
      </c>
      <c r="F60">
        <v>8657</v>
      </c>
      <c r="G60" s="48">
        <v>1602</v>
      </c>
    </row>
    <row r="61" spans="1:7" ht="12.75">
      <c r="A61" t="s">
        <v>864</v>
      </c>
      <c r="B61">
        <v>34458</v>
      </c>
      <c r="C61">
        <v>30801</v>
      </c>
      <c r="D61" s="48">
        <v>3657</v>
      </c>
      <c r="E61">
        <v>30395</v>
      </c>
      <c r="F61">
        <v>27608</v>
      </c>
      <c r="G61" s="48">
        <v>2787</v>
      </c>
    </row>
    <row r="62" spans="1:7" ht="12.75">
      <c r="A62" t="s">
        <v>865</v>
      </c>
      <c r="B62">
        <v>22679</v>
      </c>
      <c r="C62">
        <v>22837</v>
      </c>
      <c r="D62" s="48">
        <v>-158</v>
      </c>
      <c r="E62">
        <v>21177</v>
      </c>
      <c r="F62">
        <v>18784</v>
      </c>
      <c r="G62" s="48">
        <v>2393</v>
      </c>
    </row>
    <row r="63" spans="1:7" ht="12.75">
      <c r="A63" t="s">
        <v>321</v>
      </c>
      <c r="B63">
        <v>5582</v>
      </c>
      <c r="C63">
        <v>4586</v>
      </c>
      <c r="D63" s="48">
        <v>996</v>
      </c>
      <c r="E63">
        <v>4563</v>
      </c>
      <c r="F63">
        <v>3829</v>
      </c>
      <c r="G63" s="48">
        <v>734</v>
      </c>
    </row>
    <row r="64" spans="1:7" ht="12.75">
      <c r="A64" t="s">
        <v>866</v>
      </c>
      <c r="B64">
        <v>5878</v>
      </c>
      <c r="C64">
        <v>4808</v>
      </c>
      <c r="D64" s="48">
        <v>1070</v>
      </c>
      <c r="E64">
        <v>8321</v>
      </c>
      <c r="F64">
        <v>8075</v>
      </c>
      <c r="G64" s="48">
        <v>246</v>
      </c>
    </row>
    <row r="65" spans="1:7" ht="12.75">
      <c r="A65" t="s">
        <v>173</v>
      </c>
      <c r="B65">
        <v>6774</v>
      </c>
      <c r="C65">
        <v>5367</v>
      </c>
      <c r="D65" s="48">
        <v>1407</v>
      </c>
      <c r="E65">
        <v>8463</v>
      </c>
      <c r="F65">
        <v>7924</v>
      </c>
      <c r="G65" s="48">
        <v>539</v>
      </c>
    </row>
    <row r="66" spans="1:7" ht="12.75">
      <c r="A66" t="s">
        <v>867</v>
      </c>
      <c r="B66">
        <v>8155</v>
      </c>
      <c r="C66">
        <v>7055</v>
      </c>
      <c r="D66" s="48">
        <v>1100</v>
      </c>
      <c r="E66">
        <v>6491</v>
      </c>
      <c r="F66">
        <v>5713</v>
      </c>
      <c r="G66" s="48">
        <v>778</v>
      </c>
    </row>
    <row r="67" spans="1:7" ht="12.75">
      <c r="A67" t="s">
        <v>426</v>
      </c>
      <c r="B67">
        <v>28754</v>
      </c>
      <c r="C67">
        <v>25485</v>
      </c>
      <c r="D67" s="48">
        <v>3269</v>
      </c>
      <c r="E67">
        <v>24177</v>
      </c>
      <c r="F67">
        <v>19177</v>
      </c>
      <c r="G67" s="48">
        <v>5000</v>
      </c>
    </row>
    <row r="68" spans="1:7" ht="12.75">
      <c r="A68" t="s">
        <v>868</v>
      </c>
      <c r="B68">
        <v>4762</v>
      </c>
      <c r="C68">
        <v>4303</v>
      </c>
      <c r="D68" s="48">
        <v>459</v>
      </c>
      <c r="E68">
        <v>4693</v>
      </c>
      <c r="F68">
        <v>4705</v>
      </c>
      <c r="G68" s="48">
        <v>-12</v>
      </c>
    </row>
    <row r="69" spans="1:7" ht="12.75">
      <c r="A69" t="s">
        <v>120</v>
      </c>
      <c r="B69">
        <v>50641</v>
      </c>
      <c r="C69">
        <v>47729</v>
      </c>
      <c r="D69" s="48">
        <v>2912</v>
      </c>
      <c r="E69">
        <v>25719</v>
      </c>
      <c r="F69">
        <v>21234</v>
      </c>
      <c r="G69" s="48">
        <v>4485</v>
      </c>
    </row>
    <row r="70" spans="1:7" ht="12.75">
      <c r="A70" t="s">
        <v>869</v>
      </c>
      <c r="B70">
        <v>154926</v>
      </c>
      <c r="C70">
        <v>145152</v>
      </c>
      <c r="D70" s="48">
        <v>9774</v>
      </c>
      <c r="E70">
        <v>85339</v>
      </c>
      <c r="F70">
        <v>73626</v>
      </c>
      <c r="G70" s="48">
        <v>11713</v>
      </c>
    </row>
    <row r="71" spans="1:7" ht="12.75">
      <c r="A71" t="s">
        <v>870</v>
      </c>
      <c r="B71">
        <v>15941</v>
      </c>
      <c r="C71">
        <v>12232</v>
      </c>
      <c r="D71" s="48">
        <v>3709</v>
      </c>
      <c r="E71">
        <v>12952</v>
      </c>
      <c r="F71">
        <v>10792</v>
      </c>
      <c r="G71" s="48">
        <v>2160</v>
      </c>
    </row>
    <row r="72" spans="1:7" ht="12.75">
      <c r="A72" t="s">
        <v>871</v>
      </c>
      <c r="B72">
        <v>6888</v>
      </c>
      <c r="C72">
        <v>5770</v>
      </c>
      <c r="D72" s="48">
        <v>1118</v>
      </c>
      <c r="E72">
        <v>5868</v>
      </c>
      <c r="F72">
        <v>5257</v>
      </c>
      <c r="G72" s="48">
        <v>611</v>
      </c>
    </row>
    <row r="73" spans="1:7" ht="12.75">
      <c r="A73" t="s">
        <v>325</v>
      </c>
      <c r="B73">
        <v>46542</v>
      </c>
      <c r="C73">
        <v>37946</v>
      </c>
      <c r="D73" s="48">
        <v>8596</v>
      </c>
      <c r="E73">
        <v>48167</v>
      </c>
      <c r="F73">
        <v>40943</v>
      </c>
      <c r="G73" s="48">
        <v>7224</v>
      </c>
    </row>
    <row r="74" spans="1:7" ht="12.75">
      <c r="A74" t="s">
        <v>461</v>
      </c>
      <c r="B74">
        <v>20592</v>
      </c>
      <c r="C74">
        <v>16581</v>
      </c>
      <c r="D74" s="50">
        <v>4011</v>
      </c>
      <c r="E74">
        <v>21710</v>
      </c>
      <c r="F74">
        <v>18950</v>
      </c>
      <c r="G74" s="50">
        <v>2760</v>
      </c>
    </row>
    <row r="75" spans="1:7" ht="12.75">
      <c r="A75" s="7" t="s">
        <v>258</v>
      </c>
      <c r="B75" s="8"/>
      <c r="C75" s="8"/>
      <c r="D75" s="49">
        <f>SUM(D3:D74)</f>
        <v>205216</v>
      </c>
      <c r="E75" s="8"/>
      <c r="F75" s="8"/>
      <c r="G75" s="49">
        <f>SUM(G3:G74)</f>
        <v>177524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="85" zoomScaleNormal="85" workbookViewId="0" topLeftCell="A1">
      <selection activeCell="N29" sqref="N29"/>
    </sheetView>
  </sheetViews>
  <sheetFormatPr defaultColWidth="9.140625" defaultRowHeight="12.75"/>
  <cols>
    <col min="1" max="1" width="16.28125" style="0" bestFit="1" customWidth="1"/>
    <col min="2" max="2" width="12.28125" style="0" bestFit="1" customWidth="1"/>
    <col min="3" max="3" width="14.421875" style="0" bestFit="1" customWidth="1"/>
    <col min="4" max="4" width="12.00390625" style="0" customWidth="1"/>
    <col min="5" max="5" width="14.00390625" style="0" bestFit="1" customWidth="1"/>
    <col min="6" max="6" width="12.7109375" style="0" bestFit="1" customWidth="1"/>
    <col min="7" max="7" width="13.421875" style="0" bestFit="1" customWidth="1"/>
    <col min="8" max="8" width="2.7109375" style="0" customWidth="1"/>
    <col min="9" max="9" width="9.140625" style="0" customWidth="1"/>
    <col min="10" max="10" width="11.7109375" style="0" bestFit="1" customWidth="1"/>
    <col min="11" max="11" width="2.7109375" style="0" customWidth="1"/>
    <col min="12" max="12" width="12.421875" style="0" bestFit="1" customWidth="1"/>
    <col min="13" max="13" width="14.421875" style="0" bestFit="1" customWidth="1"/>
    <col min="14" max="14" width="12.7109375" style="0" bestFit="1" customWidth="1"/>
    <col min="15" max="15" width="14.28125" style="0" bestFit="1" customWidth="1"/>
    <col min="16" max="16" width="12.7109375" style="0" bestFit="1" customWidth="1"/>
    <col min="17" max="17" width="13.421875" style="0" bestFit="1" customWidth="1"/>
  </cols>
  <sheetData>
    <row r="1" spans="1:11" ht="12.75">
      <c r="A1" s="3" t="s">
        <v>23</v>
      </c>
      <c r="I1" s="42" t="s">
        <v>31</v>
      </c>
      <c r="J1" s="42"/>
      <c r="K1" s="35"/>
    </row>
    <row r="2" spans="1:11" ht="12.75">
      <c r="A2" s="3"/>
      <c r="B2" s="4" t="s">
        <v>27</v>
      </c>
      <c r="C2" s="4" t="s">
        <v>28</v>
      </c>
      <c r="D2" s="4" t="s">
        <v>24</v>
      </c>
      <c r="E2" s="4" t="s">
        <v>29</v>
      </c>
      <c r="F2" s="4" t="s">
        <v>30</v>
      </c>
      <c r="G2" s="4" t="s">
        <v>25</v>
      </c>
      <c r="H2" s="4"/>
      <c r="I2" s="4" t="s">
        <v>32</v>
      </c>
      <c r="J2" s="4" t="s">
        <v>33</v>
      </c>
      <c r="K2" s="4"/>
    </row>
    <row r="3" spans="1:8" ht="12.75">
      <c r="A3" s="3" t="s">
        <v>34</v>
      </c>
      <c r="B3" s="5"/>
      <c r="C3" s="5"/>
      <c r="D3" s="5"/>
      <c r="E3" s="5"/>
      <c r="F3" s="5"/>
      <c r="G3" s="5"/>
      <c r="H3" s="5"/>
    </row>
    <row r="4" spans="1:11" ht="15">
      <c r="A4" s="6" t="s">
        <v>0</v>
      </c>
      <c r="B4" s="25">
        <v>2859768</v>
      </c>
      <c r="C4" s="26">
        <v>2677820</v>
      </c>
      <c r="D4" s="26">
        <v>181948</v>
      </c>
      <c r="E4" s="26">
        <v>2940044</v>
      </c>
      <c r="F4" s="26">
        <v>2741167</v>
      </c>
      <c r="G4" s="26">
        <v>198877</v>
      </c>
      <c r="H4" s="14"/>
      <c r="I4" s="18">
        <v>2661437</v>
      </c>
      <c r="J4" s="20">
        <v>2827709</v>
      </c>
      <c r="K4" s="36"/>
    </row>
    <row r="5" spans="2:11" ht="15">
      <c r="B5" s="27"/>
      <c r="C5" s="28"/>
      <c r="D5" s="28"/>
      <c r="E5" s="28"/>
      <c r="F5" s="28"/>
      <c r="G5" s="28"/>
      <c r="H5" s="12"/>
      <c r="I5" s="19"/>
      <c r="J5" s="9"/>
      <c r="K5" s="10"/>
    </row>
    <row r="6" spans="1:11" ht="15">
      <c r="A6" s="6" t="s">
        <v>1</v>
      </c>
      <c r="B6" s="25">
        <v>1716959</v>
      </c>
      <c r="C6" s="26">
        <v>1725005</v>
      </c>
      <c r="D6" s="26">
        <v>-8046</v>
      </c>
      <c r="E6" s="29">
        <v>1959532</v>
      </c>
      <c r="F6" s="29">
        <v>1454742</v>
      </c>
      <c r="G6" s="29">
        <v>504787</v>
      </c>
      <c r="H6" s="15"/>
      <c r="I6" s="18">
        <v>1822522</v>
      </c>
      <c r="J6" s="20">
        <v>1971820</v>
      </c>
      <c r="K6" s="36"/>
    </row>
    <row r="7" spans="2:11" ht="15">
      <c r="B7" s="27"/>
      <c r="C7" s="28"/>
      <c r="D7" s="30"/>
      <c r="E7" s="31"/>
      <c r="F7" s="31"/>
      <c r="G7" s="31"/>
      <c r="H7" s="11"/>
      <c r="I7" s="19"/>
      <c r="J7" s="9"/>
      <c r="K7" s="10"/>
    </row>
    <row r="8" spans="1:11" ht="15">
      <c r="A8" s="6" t="s">
        <v>2</v>
      </c>
      <c r="B8" s="32">
        <v>1101255</v>
      </c>
      <c r="C8" s="29">
        <v>1073629</v>
      </c>
      <c r="D8" s="29">
        <v>27626</v>
      </c>
      <c r="E8" s="29">
        <v>1288633</v>
      </c>
      <c r="F8" s="29">
        <v>1001732</v>
      </c>
      <c r="G8" s="29">
        <v>286901</v>
      </c>
      <c r="H8" s="15"/>
      <c r="I8" s="18">
        <v>1185243</v>
      </c>
      <c r="J8" s="20">
        <v>1323101</v>
      </c>
      <c r="K8" s="36"/>
    </row>
    <row r="9" spans="2:11" ht="15">
      <c r="B9" s="33"/>
      <c r="C9" s="31"/>
      <c r="D9" s="31"/>
      <c r="E9" s="31"/>
      <c r="F9" s="31"/>
      <c r="G9" s="31"/>
      <c r="H9" s="11"/>
      <c r="I9" s="19"/>
      <c r="J9" s="9"/>
      <c r="K9" s="10"/>
    </row>
    <row r="10" spans="1:11" ht="15">
      <c r="A10" s="6" t="s">
        <v>3</v>
      </c>
      <c r="B10" s="25">
        <v>3964522</v>
      </c>
      <c r="C10" s="26">
        <v>4046219</v>
      </c>
      <c r="D10" s="26">
        <v>-81697</v>
      </c>
      <c r="E10" s="29">
        <v>4282367</v>
      </c>
      <c r="F10" s="29">
        <v>3583544</v>
      </c>
      <c r="G10" s="29">
        <v>698823</v>
      </c>
      <c r="H10" s="15"/>
      <c r="I10" s="18">
        <v>4163447</v>
      </c>
      <c r="J10" s="21">
        <v>4237756</v>
      </c>
      <c r="K10" s="37"/>
    </row>
    <row r="11" spans="2:11" ht="15">
      <c r="B11" s="27"/>
      <c r="C11" s="28"/>
      <c r="D11" s="30"/>
      <c r="E11" s="31"/>
      <c r="F11" s="31"/>
      <c r="G11" s="31"/>
      <c r="H11" s="11"/>
      <c r="I11" s="19"/>
      <c r="J11" s="9"/>
      <c r="K11" s="10"/>
    </row>
    <row r="12" spans="1:11" ht="15">
      <c r="A12" s="6" t="s">
        <v>22</v>
      </c>
      <c r="B12" s="32">
        <v>2313746</v>
      </c>
      <c r="C12" s="29">
        <v>2048639</v>
      </c>
      <c r="D12" s="29">
        <v>265107</v>
      </c>
      <c r="E12" s="29">
        <v>2872579</v>
      </c>
      <c r="F12" s="29">
        <v>2479183</v>
      </c>
      <c r="G12" s="29">
        <v>393396</v>
      </c>
      <c r="H12" s="15"/>
      <c r="I12" s="18">
        <v>2115256</v>
      </c>
      <c r="J12" s="20">
        <v>2564569</v>
      </c>
      <c r="K12" s="36"/>
    </row>
    <row r="13" spans="2:11" ht="15">
      <c r="B13" s="33"/>
      <c r="C13" s="31"/>
      <c r="D13" s="31"/>
      <c r="E13" s="31"/>
      <c r="F13" s="31"/>
      <c r="G13" s="31"/>
      <c r="H13" s="11"/>
      <c r="I13" s="19"/>
      <c r="J13" s="9"/>
      <c r="K13" s="10"/>
    </row>
    <row r="14" spans="1:11" ht="15">
      <c r="A14" s="6" t="s">
        <v>4</v>
      </c>
      <c r="B14" s="32">
        <v>418690</v>
      </c>
      <c r="C14" s="29">
        <v>412827</v>
      </c>
      <c r="D14" s="29">
        <v>5863</v>
      </c>
      <c r="E14" s="29">
        <v>533736</v>
      </c>
      <c r="F14" s="29">
        <v>397190</v>
      </c>
      <c r="G14" s="29">
        <v>136546</v>
      </c>
      <c r="H14" s="15"/>
      <c r="I14" s="18">
        <v>463567</v>
      </c>
      <c r="J14" s="20">
        <v>531373</v>
      </c>
      <c r="K14" s="36"/>
    </row>
    <row r="15" spans="2:11" ht="15">
      <c r="B15" s="33"/>
      <c r="C15" s="31"/>
      <c r="D15" s="31"/>
      <c r="E15" s="31"/>
      <c r="F15" s="31"/>
      <c r="G15" s="31"/>
      <c r="H15" s="11"/>
      <c r="I15" s="19"/>
      <c r="J15" s="9"/>
      <c r="K15" s="10"/>
    </row>
    <row r="16" spans="1:11" ht="15">
      <c r="A16" s="6" t="s">
        <v>5</v>
      </c>
      <c r="B16" s="32">
        <v>2793095</v>
      </c>
      <c r="C16" s="29">
        <v>2655885</v>
      </c>
      <c r="D16" s="29">
        <v>137210</v>
      </c>
      <c r="E16" s="29">
        <v>3276363</v>
      </c>
      <c r="F16" s="29">
        <v>2938095</v>
      </c>
      <c r="G16" s="29">
        <v>338268</v>
      </c>
      <c r="H16" s="15"/>
      <c r="I16" s="18">
        <v>2680434</v>
      </c>
      <c r="J16" s="20">
        <v>2990274</v>
      </c>
      <c r="K16" s="36"/>
    </row>
    <row r="17" spans="2:11" ht="15">
      <c r="B17" s="33"/>
      <c r="C17" s="31"/>
      <c r="D17" s="31"/>
      <c r="E17" s="31"/>
      <c r="F17" s="31"/>
      <c r="G17" s="31"/>
      <c r="H17" s="11"/>
      <c r="I17" s="19"/>
      <c r="J17" s="9"/>
      <c r="K17" s="10"/>
    </row>
    <row r="18" spans="1:11" ht="15">
      <c r="A18" s="6" t="s">
        <v>6</v>
      </c>
      <c r="B18" s="32">
        <v>1489504</v>
      </c>
      <c r="C18" s="29">
        <v>1262393</v>
      </c>
      <c r="D18" s="29">
        <v>227111</v>
      </c>
      <c r="E18" s="29">
        <v>1677211</v>
      </c>
      <c r="F18" s="29">
        <v>1489504</v>
      </c>
      <c r="G18" s="29">
        <v>187707</v>
      </c>
      <c r="H18" s="15"/>
      <c r="I18" s="18">
        <v>1407966</v>
      </c>
      <c r="J18" s="20">
        <v>1620985</v>
      </c>
      <c r="K18" s="36"/>
    </row>
    <row r="19" spans="1:11" ht="15">
      <c r="A19" s="10"/>
      <c r="B19" s="34"/>
      <c r="C19" s="34"/>
      <c r="D19" s="31"/>
      <c r="E19" s="34"/>
      <c r="F19" s="34"/>
      <c r="G19" s="31"/>
      <c r="H19" s="11"/>
      <c r="I19" s="19"/>
      <c r="J19" s="9"/>
      <c r="K19" s="10"/>
    </row>
    <row r="20" spans="1:11" ht="15">
      <c r="A20" s="7" t="s">
        <v>26</v>
      </c>
      <c r="B20" s="24"/>
      <c r="C20" s="24"/>
      <c r="D20" s="29">
        <f>SUM(D4:D18)</f>
        <v>755122</v>
      </c>
      <c r="E20" s="24"/>
      <c r="F20" s="24"/>
      <c r="G20" s="29">
        <f>SUM(G4:G18)</f>
        <v>2745305</v>
      </c>
      <c r="H20" s="11"/>
      <c r="I20" s="19"/>
      <c r="J20" s="9"/>
      <c r="K20" s="10"/>
    </row>
    <row r="21" spans="1:11" ht="15">
      <c r="A21" s="13"/>
      <c r="B21" s="10"/>
      <c r="C21" s="10"/>
      <c r="D21" s="11"/>
      <c r="E21" s="10"/>
      <c r="F21" s="10"/>
      <c r="G21" s="11"/>
      <c r="H21" s="11"/>
      <c r="I21" s="19"/>
      <c r="J21" s="9"/>
      <c r="K21" s="10"/>
    </row>
    <row r="22" spans="1:11" ht="12.75">
      <c r="A22" s="23" t="s">
        <v>35</v>
      </c>
      <c r="B22" s="23"/>
      <c r="I22" s="19"/>
      <c r="J22" s="9"/>
      <c r="K22" s="10"/>
    </row>
    <row r="23" spans="1:11" ht="12.75">
      <c r="A23" s="6" t="s">
        <v>36</v>
      </c>
      <c r="B23" s="20">
        <v>190889</v>
      </c>
      <c r="C23" s="20">
        <v>193841</v>
      </c>
      <c r="D23" s="20">
        <v>-2952</v>
      </c>
      <c r="E23" s="20">
        <v>123594</v>
      </c>
      <c r="F23" s="20">
        <v>111025</v>
      </c>
      <c r="G23" s="20">
        <v>12569</v>
      </c>
      <c r="H23" s="8"/>
      <c r="I23" s="18">
        <v>164676</v>
      </c>
      <c r="J23" s="20">
        <v>122640</v>
      </c>
      <c r="K23" s="36"/>
    </row>
    <row r="24" spans="2:11" ht="12.75">
      <c r="B24" s="9"/>
      <c r="C24" s="9"/>
      <c r="D24" s="9"/>
      <c r="E24" s="9"/>
      <c r="F24" s="9"/>
      <c r="G24" s="9"/>
      <c r="I24" s="19"/>
      <c r="J24" s="9"/>
      <c r="K24" s="10"/>
    </row>
    <row r="25" spans="1:11" ht="12.75">
      <c r="A25" s="6" t="s">
        <v>37</v>
      </c>
      <c r="B25" s="20">
        <v>572898</v>
      </c>
      <c r="C25" s="20">
        <v>638017</v>
      </c>
      <c r="D25" s="20">
        <v>-65119</v>
      </c>
      <c r="E25" s="20">
        <v>422310</v>
      </c>
      <c r="F25" s="20">
        <v>469953</v>
      </c>
      <c r="G25" s="20">
        <v>-47643</v>
      </c>
      <c r="H25" s="8"/>
      <c r="I25" s="18">
        <v>647744</v>
      </c>
      <c r="J25" s="20">
        <v>394409</v>
      </c>
      <c r="K25" s="36"/>
    </row>
    <row r="26" spans="2:11" ht="12.75">
      <c r="B26" s="9"/>
      <c r="C26" s="9"/>
      <c r="D26" s="9"/>
      <c r="E26" s="9"/>
      <c r="F26" s="9"/>
      <c r="G26" s="9"/>
      <c r="I26" s="19"/>
      <c r="J26" s="9"/>
      <c r="K26" s="10"/>
    </row>
    <row r="27" spans="1:11" ht="12.75">
      <c r="A27" s="6" t="s">
        <v>38</v>
      </c>
      <c r="B27" s="20">
        <v>1102169</v>
      </c>
      <c r="C27" s="20">
        <v>1148275</v>
      </c>
      <c r="D27" s="20">
        <v>-46106</v>
      </c>
      <c r="E27" s="20">
        <v>782989</v>
      </c>
      <c r="F27" s="20">
        <v>820299</v>
      </c>
      <c r="G27" s="20">
        <v>-37310</v>
      </c>
      <c r="H27" s="8"/>
      <c r="I27" s="18">
        <v>1152262</v>
      </c>
      <c r="J27" s="20">
        <v>809141</v>
      </c>
      <c r="K27" s="36"/>
    </row>
    <row r="28" spans="2:11" ht="12.75">
      <c r="B28" s="9"/>
      <c r="C28" s="9"/>
      <c r="D28" s="9"/>
      <c r="E28" s="9"/>
      <c r="F28" s="9"/>
      <c r="G28" s="9"/>
      <c r="I28" s="19"/>
      <c r="J28" s="9"/>
      <c r="K28" s="10"/>
    </row>
    <row r="29" spans="1:11" ht="12.75">
      <c r="A29" s="6" t="s">
        <v>39</v>
      </c>
      <c r="B29" s="20">
        <v>1346695</v>
      </c>
      <c r="C29" s="20">
        <v>1275409</v>
      </c>
      <c r="D29" s="20">
        <v>71286</v>
      </c>
      <c r="E29" s="20">
        <v>1573354</v>
      </c>
      <c r="F29" s="20">
        <v>1445014</v>
      </c>
      <c r="G29" s="20">
        <v>128340</v>
      </c>
      <c r="H29" s="8"/>
      <c r="I29" s="18">
        <v>1320225</v>
      </c>
      <c r="J29" s="20">
        <v>1546167</v>
      </c>
      <c r="K29" s="36"/>
    </row>
    <row r="30" spans="2:11" ht="12.75">
      <c r="B30" s="9"/>
      <c r="C30" s="9"/>
      <c r="D30" s="9"/>
      <c r="E30" s="9"/>
      <c r="F30" s="9"/>
      <c r="G30" s="9"/>
      <c r="I30" s="19"/>
      <c r="J30" s="9"/>
      <c r="K30" s="10"/>
    </row>
    <row r="31" spans="1:11" ht="12.75">
      <c r="A31" s="6" t="s">
        <v>40</v>
      </c>
      <c r="B31" s="20">
        <v>1961166</v>
      </c>
      <c r="C31" s="20">
        <v>2128474</v>
      </c>
      <c r="D31" s="20">
        <v>-167308</v>
      </c>
      <c r="E31" s="20">
        <v>2142651</v>
      </c>
      <c r="F31" s="20">
        <v>1525849</v>
      </c>
      <c r="G31" s="20">
        <v>616802</v>
      </c>
      <c r="H31" s="8"/>
      <c r="I31" s="18">
        <v>2270395</v>
      </c>
      <c r="J31" s="20">
        <v>2178391</v>
      </c>
      <c r="K31" s="36"/>
    </row>
    <row r="32" spans="2:11" ht="12.75">
      <c r="B32" s="9"/>
      <c r="C32" s="9"/>
      <c r="D32" s="9"/>
      <c r="E32" s="9"/>
      <c r="F32" s="9"/>
      <c r="G32" s="9"/>
      <c r="I32" s="19"/>
      <c r="J32" s="9"/>
      <c r="K32" s="10"/>
    </row>
    <row r="33" spans="1:11" ht="12.75">
      <c r="A33" s="6" t="s">
        <v>41</v>
      </c>
      <c r="B33" s="20">
        <v>751957</v>
      </c>
      <c r="C33" s="20">
        <v>682379</v>
      </c>
      <c r="D33" s="20">
        <v>69578</v>
      </c>
      <c r="E33" s="20">
        <v>828940</v>
      </c>
      <c r="F33" s="20">
        <v>741898</v>
      </c>
      <c r="G33" s="20">
        <v>87042</v>
      </c>
      <c r="H33" s="8"/>
      <c r="I33" s="18">
        <v>730617</v>
      </c>
      <c r="J33" s="20">
        <v>822544</v>
      </c>
      <c r="K33" s="36"/>
    </row>
    <row r="34" spans="2:11" ht="12.75">
      <c r="B34" s="9"/>
      <c r="C34" s="9"/>
      <c r="D34" s="9"/>
      <c r="E34" s="9"/>
      <c r="F34" s="9"/>
      <c r="G34" s="9"/>
      <c r="I34" s="19"/>
      <c r="J34" s="9"/>
      <c r="K34" s="10"/>
    </row>
    <row r="35" spans="1:11" ht="12.75">
      <c r="A35" s="10"/>
      <c r="B35" s="9"/>
      <c r="C35" s="9"/>
      <c r="D35" s="9"/>
      <c r="E35" s="9"/>
      <c r="F35" s="9"/>
      <c r="G35" s="9"/>
      <c r="H35" s="10"/>
      <c r="I35" s="19"/>
      <c r="J35" s="9"/>
      <c r="K35" s="10"/>
    </row>
    <row r="36" spans="1:11" ht="12.75">
      <c r="A36" s="6" t="s">
        <v>42</v>
      </c>
      <c r="B36" s="20">
        <v>232584</v>
      </c>
      <c r="C36" s="20">
        <v>203054</v>
      </c>
      <c r="D36" s="20">
        <v>29530</v>
      </c>
      <c r="E36" s="20">
        <v>170924</v>
      </c>
      <c r="F36" s="20">
        <v>149244</v>
      </c>
      <c r="G36" s="20">
        <v>21680</v>
      </c>
      <c r="H36" s="8"/>
      <c r="I36" s="18">
        <v>210610</v>
      </c>
      <c r="J36" s="20">
        <v>145039</v>
      </c>
      <c r="K36" s="36"/>
    </row>
    <row r="37" spans="1:11" ht="12.75">
      <c r="A37" s="16"/>
      <c r="B37" s="22"/>
      <c r="C37" s="22"/>
      <c r="D37" s="22"/>
      <c r="E37" s="22"/>
      <c r="F37" s="22"/>
      <c r="G37" s="22"/>
      <c r="H37" s="17"/>
      <c r="I37" s="16"/>
      <c r="J37" s="22"/>
      <c r="K37" s="10"/>
    </row>
    <row r="38" spans="1:11" ht="12.75">
      <c r="A38" s="6" t="s">
        <v>43</v>
      </c>
      <c r="B38" s="20">
        <v>423778</v>
      </c>
      <c r="C38" s="20">
        <v>397466</v>
      </c>
      <c r="D38" s="20">
        <v>26312</v>
      </c>
      <c r="E38" s="20">
        <v>303857</v>
      </c>
      <c r="F38" s="20">
        <v>326541</v>
      </c>
      <c r="G38" s="20">
        <v>-22684</v>
      </c>
      <c r="H38" s="8"/>
      <c r="I38" s="18">
        <v>417655</v>
      </c>
      <c r="J38" s="20">
        <v>238269</v>
      </c>
      <c r="K38" s="36"/>
    </row>
    <row r="39" spans="4:7" ht="12.75">
      <c r="D39" s="9"/>
      <c r="G39" s="9"/>
    </row>
    <row r="40" spans="1:7" ht="12.75">
      <c r="A40" s="7" t="s">
        <v>26</v>
      </c>
      <c r="B40" s="8"/>
      <c r="C40" s="8"/>
      <c r="D40" s="20">
        <f>SUM(D23:D38)</f>
        <v>-84779</v>
      </c>
      <c r="E40" s="8"/>
      <c r="F40" s="8"/>
      <c r="G40" s="20">
        <f>SUM(G23:G38)</f>
        <v>758796</v>
      </c>
    </row>
    <row r="42" ht="12.75">
      <c r="A42" s="3" t="s">
        <v>46</v>
      </c>
    </row>
    <row r="43" ht="12.75">
      <c r="A43" s="38" t="s">
        <v>48</v>
      </c>
    </row>
    <row r="45" ht="12.75">
      <c r="A45" s="4" t="s">
        <v>47</v>
      </c>
    </row>
  </sheetData>
  <mergeCells count="1">
    <mergeCell ref="I1:J1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D14" sqref="D14"/>
    </sheetView>
  </sheetViews>
  <sheetFormatPr defaultColWidth="9.140625" defaultRowHeight="12.75"/>
  <cols>
    <col min="1" max="1" width="11.28125" style="0" bestFit="1" customWidth="1"/>
    <col min="2" max="2" width="12.28125" style="0" bestFit="1" customWidth="1"/>
    <col min="3" max="3" width="14.421875" style="0" bestFit="1" customWidth="1"/>
    <col min="4" max="4" width="12.7109375" style="0" bestFit="1" customWidth="1"/>
    <col min="5" max="5" width="14.00390625" style="0" bestFit="1" customWidth="1"/>
    <col min="6" max="6" width="12.7109375" style="0" bestFit="1" customWidth="1"/>
    <col min="7" max="7" width="13.421875" style="0" bestFit="1" customWidth="1"/>
  </cols>
  <sheetData>
    <row r="1" spans="1:7" ht="12.75">
      <c r="A1" s="42" t="s">
        <v>124</v>
      </c>
      <c r="B1" s="42"/>
      <c r="C1" s="42"/>
      <c r="D1" s="42"/>
      <c r="E1" s="42"/>
      <c r="F1" s="42"/>
      <c r="G1" s="42"/>
    </row>
    <row r="2" spans="1:7" ht="12.75">
      <c r="A2" s="38" t="s">
        <v>49</v>
      </c>
      <c r="B2" s="4" t="s">
        <v>27</v>
      </c>
      <c r="C2" s="4" t="s">
        <v>28</v>
      </c>
      <c r="D2" s="44" t="s">
        <v>24</v>
      </c>
      <c r="E2" s="4" t="s">
        <v>29</v>
      </c>
      <c r="F2" s="4" t="s">
        <v>30</v>
      </c>
      <c r="G2" s="44" t="s">
        <v>25</v>
      </c>
    </row>
    <row r="3" spans="1:7" ht="12.75">
      <c r="A3" t="s">
        <v>36</v>
      </c>
      <c r="B3" s="39">
        <v>190889</v>
      </c>
      <c r="C3" s="39">
        <v>193841</v>
      </c>
      <c r="D3" s="46">
        <v>-2952</v>
      </c>
      <c r="E3" s="39">
        <v>123594</v>
      </c>
      <c r="F3" s="39">
        <v>111025</v>
      </c>
      <c r="G3" s="46">
        <v>12569</v>
      </c>
    </row>
    <row r="4" spans="1:7" ht="12.75">
      <c r="A4" s="7" t="s">
        <v>26</v>
      </c>
      <c r="B4" s="8"/>
      <c r="C4" s="47"/>
      <c r="D4" s="45">
        <f>SUM(D3)</f>
        <v>-2952</v>
      </c>
      <c r="E4" s="8"/>
      <c r="F4" s="8"/>
      <c r="G4" s="45">
        <v>12569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60">
      <selection activeCell="F87" sqref="F87"/>
    </sheetView>
  </sheetViews>
  <sheetFormatPr defaultColWidth="9.140625" defaultRowHeight="12.75"/>
  <cols>
    <col min="1" max="1" width="12.57421875" style="0" bestFit="1" customWidth="1"/>
    <col min="2" max="2" width="12.28125" style="0" bestFit="1" customWidth="1"/>
    <col min="3" max="3" width="14.421875" style="0" bestFit="1" customWidth="1"/>
    <col min="4" max="4" width="12.7109375" style="0" bestFit="1" customWidth="1"/>
    <col min="5" max="5" width="14.00390625" style="0" bestFit="1" customWidth="1"/>
    <col min="6" max="6" width="12.7109375" style="0" bestFit="1" customWidth="1"/>
    <col min="7" max="7" width="13.421875" style="0" bestFit="1" customWidth="1"/>
  </cols>
  <sheetData>
    <row r="1" spans="1:7" ht="12.75">
      <c r="A1" s="42" t="s">
        <v>50</v>
      </c>
      <c r="B1" s="43"/>
      <c r="C1" s="43"/>
      <c r="D1" s="43"/>
      <c r="E1" s="43"/>
      <c r="F1" s="43"/>
      <c r="G1" s="43"/>
    </row>
    <row r="2" spans="1:7" ht="12.75">
      <c r="A2" s="38" t="s">
        <v>49</v>
      </c>
      <c r="B2" s="4" t="s">
        <v>27</v>
      </c>
      <c r="C2" s="4" t="s">
        <v>28</v>
      </c>
      <c r="D2" s="44" t="s">
        <v>24</v>
      </c>
      <c r="E2" s="4" t="s">
        <v>29</v>
      </c>
      <c r="F2" s="4" t="s">
        <v>30</v>
      </c>
      <c r="G2" s="44" t="s">
        <v>25</v>
      </c>
    </row>
    <row r="3" spans="1:7" ht="12.75">
      <c r="A3" t="s">
        <v>37</v>
      </c>
      <c r="B3" s="39">
        <v>3789</v>
      </c>
      <c r="C3" s="39">
        <v>4185</v>
      </c>
      <c r="D3" s="48">
        <v>-396</v>
      </c>
      <c r="E3" s="39">
        <v>2619</v>
      </c>
      <c r="F3" s="39">
        <v>3110</v>
      </c>
      <c r="G3" s="20">
        <v>-491</v>
      </c>
    </row>
    <row r="4" spans="1:7" ht="12.75">
      <c r="A4" t="s">
        <v>54</v>
      </c>
      <c r="B4" s="39">
        <v>4567</v>
      </c>
      <c r="C4" s="39">
        <v>5406</v>
      </c>
      <c r="D4" s="48">
        <v>-839</v>
      </c>
      <c r="E4">
        <v>2976</v>
      </c>
      <c r="F4">
        <v>3811</v>
      </c>
      <c r="G4" s="48">
        <v>-835</v>
      </c>
    </row>
    <row r="5" spans="1:7" ht="12.75">
      <c r="A5" t="s">
        <v>55</v>
      </c>
      <c r="B5">
        <v>11128</v>
      </c>
      <c r="C5">
        <v>12852</v>
      </c>
      <c r="D5" s="48">
        <v>-1724</v>
      </c>
      <c r="E5">
        <v>6539</v>
      </c>
      <c r="F5">
        <v>7129</v>
      </c>
      <c r="G5" s="48">
        <v>-590</v>
      </c>
    </row>
    <row r="6" spans="1:7" ht="12.75">
      <c r="A6" t="s">
        <v>56</v>
      </c>
      <c r="B6">
        <v>46571</v>
      </c>
      <c r="C6">
        <v>51124</v>
      </c>
      <c r="D6" s="48">
        <v>-4553</v>
      </c>
      <c r="E6">
        <v>23331</v>
      </c>
      <c r="F6">
        <v>20756</v>
      </c>
      <c r="G6" s="48">
        <v>2575</v>
      </c>
    </row>
    <row r="7" spans="1:7" ht="12.75">
      <c r="A7" t="s">
        <v>57</v>
      </c>
      <c r="B7">
        <v>9793</v>
      </c>
      <c r="C7">
        <v>10575</v>
      </c>
      <c r="D7" s="48">
        <v>-782</v>
      </c>
      <c r="E7">
        <v>4435</v>
      </c>
      <c r="F7">
        <v>4640</v>
      </c>
      <c r="G7" s="48">
        <v>-205</v>
      </c>
    </row>
    <row r="8" spans="1:7" ht="12.75">
      <c r="A8" t="s">
        <v>58</v>
      </c>
      <c r="B8">
        <v>2011</v>
      </c>
      <c r="C8">
        <v>2262</v>
      </c>
      <c r="D8" s="48">
        <v>-251</v>
      </c>
      <c r="E8">
        <v>1680</v>
      </c>
      <c r="F8">
        <v>2206</v>
      </c>
      <c r="G8" s="48">
        <v>-526</v>
      </c>
    </row>
    <row r="9" spans="1:7" ht="12.75">
      <c r="A9" t="s">
        <v>59</v>
      </c>
      <c r="B9">
        <v>1340</v>
      </c>
      <c r="C9">
        <v>1462</v>
      </c>
      <c r="D9" s="48">
        <v>-122</v>
      </c>
      <c r="E9">
        <v>691</v>
      </c>
      <c r="F9">
        <v>939</v>
      </c>
      <c r="G9" s="48">
        <v>-248</v>
      </c>
    </row>
    <row r="10" spans="1:7" ht="12.75">
      <c r="A10" t="s">
        <v>51</v>
      </c>
      <c r="B10">
        <v>6184</v>
      </c>
      <c r="C10">
        <v>6083</v>
      </c>
      <c r="D10" s="48">
        <v>101</v>
      </c>
      <c r="E10">
        <v>4172</v>
      </c>
      <c r="F10">
        <v>4161</v>
      </c>
      <c r="G10" s="48">
        <v>11</v>
      </c>
    </row>
    <row r="11" spans="1:7" ht="12.75">
      <c r="A11" t="s">
        <v>60</v>
      </c>
      <c r="B11">
        <v>1725</v>
      </c>
      <c r="C11">
        <v>2119</v>
      </c>
      <c r="D11" s="48">
        <v>-394</v>
      </c>
      <c r="E11">
        <v>3043</v>
      </c>
      <c r="F11">
        <v>2993</v>
      </c>
      <c r="G11" s="48">
        <v>50</v>
      </c>
    </row>
    <row r="12" spans="1:7" ht="12.75">
      <c r="A12" t="s">
        <v>52</v>
      </c>
      <c r="B12">
        <v>4144</v>
      </c>
      <c r="C12">
        <v>4608</v>
      </c>
      <c r="D12" s="48">
        <v>-464</v>
      </c>
      <c r="E12">
        <v>4267</v>
      </c>
      <c r="F12">
        <v>4990</v>
      </c>
      <c r="G12" s="48">
        <v>-723</v>
      </c>
    </row>
    <row r="13" spans="1:7" ht="12.75">
      <c r="A13" t="s">
        <v>61</v>
      </c>
      <c r="B13">
        <v>2759</v>
      </c>
      <c r="C13">
        <v>3032</v>
      </c>
      <c r="D13" s="48">
        <v>-273</v>
      </c>
      <c r="E13">
        <v>2244</v>
      </c>
      <c r="F13">
        <v>3264</v>
      </c>
      <c r="G13" s="48">
        <v>-1020</v>
      </c>
    </row>
    <row r="14" spans="1:7" ht="12.75">
      <c r="A14" t="s">
        <v>62</v>
      </c>
      <c r="B14">
        <v>7107</v>
      </c>
      <c r="C14">
        <v>7962</v>
      </c>
      <c r="D14" s="48">
        <v>-855</v>
      </c>
      <c r="E14">
        <v>2951</v>
      </c>
      <c r="F14">
        <v>4517</v>
      </c>
      <c r="G14" s="48">
        <v>-1566</v>
      </c>
    </row>
    <row r="15" spans="1:7" ht="12.75">
      <c r="A15" t="s">
        <v>63</v>
      </c>
      <c r="B15">
        <v>2009</v>
      </c>
      <c r="C15">
        <v>2451</v>
      </c>
      <c r="D15" s="48">
        <v>-442</v>
      </c>
      <c r="E15">
        <v>911</v>
      </c>
      <c r="F15">
        <v>1450</v>
      </c>
      <c r="G15" s="48">
        <v>-539</v>
      </c>
    </row>
    <row r="16" spans="1:7" ht="12.75">
      <c r="A16" t="s">
        <v>64</v>
      </c>
      <c r="B16">
        <v>5729</v>
      </c>
      <c r="C16">
        <v>5861</v>
      </c>
      <c r="D16" s="48">
        <v>-132</v>
      </c>
      <c r="E16">
        <v>3554</v>
      </c>
      <c r="F16">
        <v>4108</v>
      </c>
      <c r="G16" s="48">
        <v>-554</v>
      </c>
    </row>
    <row r="17" spans="1:7" ht="12.75">
      <c r="A17" t="s">
        <v>65</v>
      </c>
      <c r="B17">
        <v>4009</v>
      </c>
      <c r="C17">
        <v>4691</v>
      </c>
      <c r="D17" s="48">
        <v>-682</v>
      </c>
      <c r="E17">
        <v>3149</v>
      </c>
      <c r="F17">
        <v>3982</v>
      </c>
      <c r="G17" s="48">
        <v>-833</v>
      </c>
    </row>
    <row r="18" spans="1:7" ht="12.75">
      <c r="A18" t="s">
        <v>66</v>
      </c>
      <c r="B18">
        <v>15818</v>
      </c>
      <c r="C18">
        <v>18881</v>
      </c>
      <c r="D18" s="48">
        <v>-3063</v>
      </c>
      <c r="E18">
        <v>11294</v>
      </c>
      <c r="F18">
        <v>13665</v>
      </c>
      <c r="G18" s="48">
        <v>-2371</v>
      </c>
    </row>
    <row r="19" spans="1:7" ht="12.75">
      <c r="A19" t="s">
        <v>53</v>
      </c>
      <c r="B19">
        <v>13391</v>
      </c>
      <c r="C19">
        <v>14688</v>
      </c>
      <c r="D19" s="48">
        <v>-1297</v>
      </c>
      <c r="E19">
        <v>5238</v>
      </c>
      <c r="F19">
        <v>6764</v>
      </c>
      <c r="G19" s="48">
        <v>-1526</v>
      </c>
    </row>
    <row r="20" spans="1:7" ht="12.75">
      <c r="A20" t="s">
        <v>67</v>
      </c>
      <c r="B20">
        <v>6930</v>
      </c>
      <c r="C20">
        <v>7650</v>
      </c>
      <c r="D20" s="48">
        <v>-720</v>
      </c>
      <c r="E20">
        <v>10330</v>
      </c>
      <c r="F20">
        <v>8277</v>
      </c>
      <c r="G20" s="48">
        <v>2053</v>
      </c>
    </row>
    <row r="21" spans="1:7" ht="12.75">
      <c r="A21" t="s">
        <v>68</v>
      </c>
      <c r="B21">
        <v>3864</v>
      </c>
      <c r="C21">
        <v>4393</v>
      </c>
      <c r="D21" s="48">
        <v>-499</v>
      </c>
      <c r="E21">
        <v>2580</v>
      </c>
      <c r="F21">
        <v>3135</v>
      </c>
      <c r="G21" s="48">
        <v>-555</v>
      </c>
    </row>
    <row r="22" spans="1:7" ht="12.75">
      <c r="A22" t="s">
        <v>69</v>
      </c>
      <c r="B22">
        <v>1700</v>
      </c>
      <c r="C22">
        <v>1757</v>
      </c>
      <c r="D22" s="48">
        <v>-57</v>
      </c>
      <c r="E22">
        <v>1471</v>
      </c>
      <c r="F22">
        <v>1671</v>
      </c>
      <c r="G22" s="48">
        <v>-200</v>
      </c>
    </row>
    <row r="23" spans="1:7" ht="12.75">
      <c r="A23" t="s">
        <v>70</v>
      </c>
      <c r="B23">
        <v>1729</v>
      </c>
      <c r="C23">
        <v>1999</v>
      </c>
      <c r="D23" s="48">
        <v>-270</v>
      </c>
      <c r="E23">
        <v>2569</v>
      </c>
      <c r="F23">
        <v>2851</v>
      </c>
      <c r="G23" s="48">
        <v>-282</v>
      </c>
    </row>
    <row r="24" spans="1:7" ht="12.75">
      <c r="A24" t="s">
        <v>71</v>
      </c>
      <c r="B24">
        <v>3262</v>
      </c>
      <c r="C24">
        <v>3860</v>
      </c>
      <c r="D24" s="48">
        <v>-598</v>
      </c>
      <c r="E24">
        <v>2598</v>
      </c>
      <c r="F24">
        <v>2952</v>
      </c>
      <c r="G24" s="48">
        <v>-354</v>
      </c>
    </row>
    <row r="25" spans="1:7" ht="12.75">
      <c r="A25" t="s">
        <v>72</v>
      </c>
      <c r="B25">
        <v>21514</v>
      </c>
      <c r="C25">
        <v>25362</v>
      </c>
      <c r="D25" s="48">
        <v>-3848</v>
      </c>
      <c r="E25">
        <v>14955</v>
      </c>
      <c r="F25">
        <v>14538</v>
      </c>
      <c r="G25" s="48">
        <v>417</v>
      </c>
    </row>
    <row r="26" spans="1:7" ht="12.75">
      <c r="A26" t="s">
        <v>73</v>
      </c>
      <c r="B26">
        <v>4181</v>
      </c>
      <c r="C26">
        <v>4411</v>
      </c>
      <c r="D26" s="48">
        <v>-230</v>
      </c>
      <c r="E26">
        <v>1869</v>
      </c>
      <c r="F26">
        <v>3008</v>
      </c>
      <c r="G26" s="48">
        <v>-1139</v>
      </c>
    </row>
    <row r="27" spans="1:7" ht="12.75">
      <c r="A27" t="s">
        <v>74</v>
      </c>
      <c r="B27">
        <v>2522</v>
      </c>
      <c r="C27">
        <v>2702</v>
      </c>
      <c r="D27" s="48">
        <v>-180</v>
      </c>
      <c r="E27">
        <v>1819</v>
      </c>
      <c r="F27">
        <v>2370</v>
      </c>
      <c r="G27" s="48">
        <v>-551</v>
      </c>
    </row>
    <row r="28" spans="1:7" ht="12.75">
      <c r="A28" t="s">
        <v>75</v>
      </c>
      <c r="B28">
        <v>21734</v>
      </c>
      <c r="C28">
        <v>26825</v>
      </c>
      <c r="D28" s="48">
        <v>-5091</v>
      </c>
      <c r="E28">
        <v>15899</v>
      </c>
      <c r="F28">
        <v>18040</v>
      </c>
      <c r="G28" s="48">
        <v>-2141</v>
      </c>
    </row>
    <row r="29" spans="1:7" ht="12.75">
      <c r="A29" t="s">
        <v>76</v>
      </c>
      <c r="B29">
        <v>4205</v>
      </c>
      <c r="C29">
        <v>5023</v>
      </c>
      <c r="D29" s="48">
        <v>-818</v>
      </c>
      <c r="E29">
        <v>1562</v>
      </c>
      <c r="F29">
        <v>2524</v>
      </c>
      <c r="G29" s="48">
        <v>-962</v>
      </c>
    </row>
    <row r="30" spans="1:7" ht="12.75">
      <c r="A30" t="s">
        <v>77</v>
      </c>
      <c r="B30">
        <v>7237</v>
      </c>
      <c r="C30">
        <v>8578</v>
      </c>
      <c r="D30" s="48">
        <v>-1341</v>
      </c>
      <c r="E30">
        <v>4541</v>
      </c>
      <c r="F30">
        <v>6564</v>
      </c>
      <c r="G30" s="48">
        <v>-2023</v>
      </c>
    </row>
    <row r="31" spans="1:7" ht="12.75">
      <c r="A31" t="s">
        <v>78</v>
      </c>
      <c r="B31">
        <v>3580</v>
      </c>
      <c r="C31">
        <v>4273</v>
      </c>
      <c r="D31" s="48">
        <v>-693</v>
      </c>
      <c r="E31">
        <v>2869</v>
      </c>
      <c r="F31">
        <v>3817</v>
      </c>
      <c r="G31" s="48">
        <v>-948</v>
      </c>
    </row>
    <row r="32" spans="1:7" ht="12.75">
      <c r="A32" t="s">
        <v>79</v>
      </c>
      <c r="B32">
        <v>5960</v>
      </c>
      <c r="C32">
        <v>7209</v>
      </c>
      <c r="D32" s="48">
        <v>-1249</v>
      </c>
      <c r="E32">
        <v>4288</v>
      </c>
      <c r="F32">
        <v>5901</v>
      </c>
      <c r="G32" s="48">
        <v>-1613</v>
      </c>
    </row>
    <row r="33" spans="1:7" ht="12.75">
      <c r="A33" t="s">
        <v>80</v>
      </c>
      <c r="B33">
        <v>2736</v>
      </c>
      <c r="C33">
        <v>2957</v>
      </c>
      <c r="D33" s="48">
        <v>-221</v>
      </c>
      <c r="E33">
        <v>1746</v>
      </c>
      <c r="F33">
        <v>2166</v>
      </c>
      <c r="G33" s="48">
        <v>-420</v>
      </c>
    </row>
    <row r="34" spans="1:7" ht="12.75">
      <c r="A34" t="s">
        <v>81</v>
      </c>
      <c r="B34">
        <v>7430</v>
      </c>
      <c r="C34">
        <v>2957</v>
      </c>
      <c r="D34" s="48">
        <v>4473</v>
      </c>
      <c r="E34">
        <v>1746</v>
      </c>
      <c r="F34">
        <v>5443</v>
      </c>
      <c r="G34" s="48">
        <v>-3697</v>
      </c>
    </row>
    <row r="35" spans="1:7" ht="12.75">
      <c r="A35" t="s">
        <v>82</v>
      </c>
      <c r="B35">
        <v>2833</v>
      </c>
      <c r="C35">
        <v>3193</v>
      </c>
      <c r="D35" s="48">
        <v>-360</v>
      </c>
      <c r="E35">
        <v>1792</v>
      </c>
      <c r="F35">
        <v>2586</v>
      </c>
      <c r="G35" s="48">
        <v>-794</v>
      </c>
    </row>
    <row r="36" spans="1:7" ht="12.75">
      <c r="A36" t="s">
        <v>83</v>
      </c>
      <c r="B36">
        <v>2624</v>
      </c>
      <c r="C36">
        <v>3118</v>
      </c>
      <c r="D36" s="48">
        <v>-494</v>
      </c>
      <c r="E36">
        <v>2207</v>
      </c>
      <c r="F36">
        <v>3515</v>
      </c>
      <c r="G36" s="48">
        <v>-1308</v>
      </c>
    </row>
    <row r="37" spans="1:7" ht="12.75">
      <c r="A37" t="s">
        <v>84</v>
      </c>
      <c r="B37">
        <v>10218</v>
      </c>
      <c r="C37">
        <v>10655</v>
      </c>
      <c r="D37" s="48">
        <v>-437</v>
      </c>
      <c r="E37">
        <v>18465</v>
      </c>
      <c r="F37">
        <v>19675</v>
      </c>
      <c r="G37" s="48">
        <v>-1210</v>
      </c>
    </row>
    <row r="38" spans="1:7" ht="12.75">
      <c r="A38" t="s">
        <v>85</v>
      </c>
      <c r="B38">
        <v>4311</v>
      </c>
      <c r="C38">
        <v>4922</v>
      </c>
      <c r="D38" s="48">
        <v>-611</v>
      </c>
      <c r="E38">
        <v>3034</v>
      </c>
      <c r="F38">
        <v>3622</v>
      </c>
      <c r="G38" s="48">
        <v>-588</v>
      </c>
    </row>
    <row r="39" spans="1:7" ht="12.75">
      <c r="A39" t="s">
        <v>86</v>
      </c>
      <c r="B39">
        <v>1604</v>
      </c>
      <c r="C39">
        <v>1685</v>
      </c>
      <c r="D39" s="48">
        <v>-81</v>
      </c>
      <c r="E39">
        <v>1133</v>
      </c>
      <c r="F39">
        <v>1567</v>
      </c>
      <c r="G39" s="48">
        <v>-434</v>
      </c>
    </row>
    <row r="40" spans="1:7" ht="12.75">
      <c r="A40" t="s">
        <v>87</v>
      </c>
      <c r="B40">
        <v>2951</v>
      </c>
      <c r="C40">
        <v>3357</v>
      </c>
      <c r="D40" s="48">
        <v>-406</v>
      </c>
      <c r="E40">
        <v>2138</v>
      </c>
      <c r="F40">
        <v>3544</v>
      </c>
      <c r="G40" s="48">
        <v>-1406</v>
      </c>
    </row>
    <row r="41" spans="1:7" ht="12.75">
      <c r="A41" t="s">
        <v>88</v>
      </c>
      <c r="B41">
        <v>1492</v>
      </c>
      <c r="C41">
        <v>1454</v>
      </c>
      <c r="D41" s="48">
        <v>38</v>
      </c>
      <c r="E41">
        <v>2263</v>
      </c>
      <c r="F41">
        <v>2548</v>
      </c>
      <c r="G41" s="48">
        <v>-285</v>
      </c>
    </row>
    <row r="42" spans="1:7" ht="12.75">
      <c r="A42" t="s">
        <v>89</v>
      </c>
      <c r="B42">
        <v>1921</v>
      </c>
      <c r="C42">
        <v>2513</v>
      </c>
      <c r="D42" s="48">
        <v>-592</v>
      </c>
      <c r="E42">
        <v>1710</v>
      </c>
      <c r="F42">
        <v>2149</v>
      </c>
      <c r="G42" s="48">
        <v>-439</v>
      </c>
    </row>
    <row r="43" spans="1:7" ht="12.75">
      <c r="A43" t="s">
        <v>90</v>
      </c>
      <c r="B43">
        <v>2575</v>
      </c>
      <c r="C43">
        <v>3247</v>
      </c>
      <c r="D43" s="48">
        <v>-672</v>
      </c>
      <c r="E43">
        <v>1753</v>
      </c>
      <c r="F43">
        <v>2677</v>
      </c>
      <c r="G43" s="48">
        <v>-924</v>
      </c>
    </row>
    <row r="44" spans="1:7" ht="12.75">
      <c r="A44" t="s">
        <v>91</v>
      </c>
      <c r="B44">
        <v>5076</v>
      </c>
      <c r="C44">
        <v>5350</v>
      </c>
      <c r="D44" s="48">
        <v>-274</v>
      </c>
      <c r="E44">
        <v>2286</v>
      </c>
      <c r="F44">
        <v>3361</v>
      </c>
      <c r="G44" s="48">
        <v>-1075</v>
      </c>
    </row>
    <row r="45" spans="1:7" ht="12.75">
      <c r="A45" t="s">
        <v>92</v>
      </c>
      <c r="B45">
        <v>14398</v>
      </c>
      <c r="C45">
        <v>17242</v>
      </c>
      <c r="D45" s="48">
        <v>-2844</v>
      </c>
      <c r="E45">
        <v>5968</v>
      </c>
      <c r="F45">
        <v>7454</v>
      </c>
      <c r="G45" s="48">
        <v>-1486</v>
      </c>
    </row>
    <row r="46" spans="1:7" ht="12.75">
      <c r="A46" t="s">
        <v>93</v>
      </c>
      <c r="B46">
        <v>3873</v>
      </c>
      <c r="C46">
        <v>3972</v>
      </c>
      <c r="D46" s="48">
        <v>-99</v>
      </c>
      <c r="E46">
        <v>2144</v>
      </c>
      <c r="F46">
        <v>2421</v>
      </c>
      <c r="G46" s="48">
        <v>-277</v>
      </c>
    </row>
    <row r="47" spans="1:7" ht="12.75">
      <c r="A47" t="s">
        <v>94</v>
      </c>
      <c r="B47">
        <v>4127</v>
      </c>
      <c r="C47">
        <v>4524</v>
      </c>
      <c r="D47" s="48">
        <v>-397</v>
      </c>
      <c r="E47">
        <v>2384</v>
      </c>
      <c r="F47">
        <v>2602</v>
      </c>
      <c r="G47" s="48">
        <v>-218</v>
      </c>
    </row>
    <row r="48" spans="1:7" ht="12.75">
      <c r="A48" t="s">
        <v>95</v>
      </c>
      <c r="B48">
        <v>8448</v>
      </c>
      <c r="C48">
        <v>9913</v>
      </c>
      <c r="D48" s="48">
        <v>-1465</v>
      </c>
      <c r="E48">
        <v>4869</v>
      </c>
      <c r="F48">
        <v>6139</v>
      </c>
      <c r="G48" s="48">
        <v>-1270</v>
      </c>
    </row>
    <row r="49" spans="1:7" ht="12.75">
      <c r="A49" t="s">
        <v>96</v>
      </c>
      <c r="B49">
        <v>6121</v>
      </c>
      <c r="C49">
        <v>6976</v>
      </c>
      <c r="D49" s="48">
        <v>-855</v>
      </c>
      <c r="E49">
        <v>6667</v>
      </c>
      <c r="F49">
        <v>7593</v>
      </c>
      <c r="G49" s="48">
        <v>-926</v>
      </c>
    </row>
    <row r="50" spans="1:7" ht="12.75">
      <c r="A50" t="s">
        <v>97</v>
      </c>
      <c r="B50">
        <v>1586</v>
      </c>
      <c r="C50">
        <v>1754</v>
      </c>
      <c r="D50" s="48">
        <v>-168</v>
      </c>
      <c r="E50">
        <v>1615</v>
      </c>
      <c r="F50">
        <v>2049</v>
      </c>
      <c r="G50" s="48">
        <v>-434</v>
      </c>
    </row>
    <row r="51" spans="1:7" ht="12.75">
      <c r="A51" t="s">
        <v>98</v>
      </c>
      <c r="B51">
        <v>2367</v>
      </c>
      <c r="C51">
        <v>2365</v>
      </c>
      <c r="D51" s="48">
        <v>2</v>
      </c>
      <c r="E51">
        <v>1092</v>
      </c>
      <c r="F51">
        <v>1524</v>
      </c>
      <c r="G51" s="48">
        <v>-432</v>
      </c>
    </row>
    <row r="52" spans="1:7" ht="12.75">
      <c r="A52" t="s">
        <v>4</v>
      </c>
      <c r="B52">
        <v>1752</v>
      </c>
      <c r="C52">
        <v>2062</v>
      </c>
      <c r="D52" s="48">
        <v>-310</v>
      </c>
      <c r="E52">
        <v>1474</v>
      </c>
      <c r="F52">
        <v>1694</v>
      </c>
      <c r="G52" s="48">
        <v>-220</v>
      </c>
    </row>
    <row r="53" spans="1:7" ht="12.75">
      <c r="A53" t="s">
        <v>99</v>
      </c>
      <c r="B53">
        <v>2779</v>
      </c>
      <c r="C53">
        <v>2588</v>
      </c>
      <c r="D53" s="48">
        <v>191</v>
      </c>
      <c r="E53">
        <v>1182</v>
      </c>
      <c r="F53">
        <v>1506</v>
      </c>
      <c r="G53" s="48">
        <v>-324</v>
      </c>
    </row>
    <row r="54" spans="1:7" ht="12.75">
      <c r="A54" t="s">
        <v>100</v>
      </c>
      <c r="B54">
        <v>5345</v>
      </c>
      <c r="C54">
        <v>5427</v>
      </c>
      <c r="D54" s="48">
        <v>-82</v>
      </c>
      <c r="E54">
        <v>4346</v>
      </c>
      <c r="F54">
        <v>5188</v>
      </c>
      <c r="G54" s="48">
        <v>-842</v>
      </c>
    </row>
    <row r="55" spans="1:7" ht="12.75">
      <c r="A55" t="s">
        <v>101</v>
      </c>
      <c r="B55">
        <v>2435</v>
      </c>
      <c r="C55">
        <v>2743</v>
      </c>
      <c r="D55" s="48">
        <v>-308</v>
      </c>
      <c r="E55">
        <v>1352</v>
      </c>
      <c r="F55">
        <v>1921</v>
      </c>
      <c r="G55" s="48">
        <v>-569</v>
      </c>
    </row>
    <row r="56" spans="1:7" ht="12.75">
      <c r="A56" t="s">
        <v>102</v>
      </c>
      <c r="B56">
        <v>3161</v>
      </c>
      <c r="C56">
        <v>3097</v>
      </c>
      <c r="D56" s="48">
        <v>64</v>
      </c>
      <c r="E56">
        <v>5695</v>
      </c>
      <c r="F56">
        <v>5642</v>
      </c>
      <c r="G56" s="48">
        <v>53</v>
      </c>
    </row>
    <row r="57" spans="1:7" ht="12.75">
      <c r="A57" t="s">
        <v>103</v>
      </c>
      <c r="B57">
        <v>2013</v>
      </c>
      <c r="C57">
        <v>2727</v>
      </c>
      <c r="D57" s="48">
        <v>-714</v>
      </c>
      <c r="E57">
        <v>1089</v>
      </c>
      <c r="F57">
        <v>1310</v>
      </c>
      <c r="G57" s="48">
        <v>-221</v>
      </c>
    </row>
    <row r="58" spans="1:7" ht="12.75">
      <c r="A58" t="s">
        <v>104</v>
      </c>
      <c r="B58">
        <v>3555</v>
      </c>
      <c r="C58">
        <v>4903</v>
      </c>
      <c r="D58" s="48">
        <v>-1348</v>
      </c>
      <c r="E58">
        <v>2742</v>
      </c>
      <c r="F58">
        <v>4069</v>
      </c>
      <c r="G58" s="48">
        <v>-1327</v>
      </c>
    </row>
    <row r="59" spans="1:7" ht="12.75">
      <c r="A59" t="s">
        <v>105</v>
      </c>
      <c r="B59">
        <v>5192</v>
      </c>
      <c r="C59">
        <v>5473</v>
      </c>
      <c r="D59" s="48">
        <v>-281</v>
      </c>
      <c r="E59">
        <v>1957</v>
      </c>
      <c r="F59">
        <v>2473</v>
      </c>
      <c r="G59" s="48">
        <v>-516</v>
      </c>
    </row>
    <row r="60" spans="1:7" ht="12.75">
      <c r="A60" t="s">
        <v>106</v>
      </c>
      <c r="B60">
        <v>13614</v>
      </c>
      <c r="C60">
        <v>15568</v>
      </c>
      <c r="D60" s="48">
        <v>-1954</v>
      </c>
      <c r="E60">
        <v>6002</v>
      </c>
      <c r="F60">
        <v>7100</v>
      </c>
      <c r="G60" s="48">
        <v>-1098</v>
      </c>
    </row>
    <row r="61" spans="1:7" ht="12.75">
      <c r="A61" t="s">
        <v>107</v>
      </c>
      <c r="B61">
        <v>2030</v>
      </c>
      <c r="C61">
        <v>2223</v>
      </c>
      <c r="D61" s="48">
        <v>-193</v>
      </c>
      <c r="E61">
        <v>1048</v>
      </c>
      <c r="F61">
        <v>1562</v>
      </c>
      <c r="G61" s="48">
        <v>-514</v>
      </c>
    </row>
    <row r="62" spans="1:7" ht="12.75">
      <c r="A62" t="s">
        <v>108</v>
      </c>
      <c r="B62">
        <v>67903</v>
      </c>
      <c r="C62">
        <v>70212</v>
      </c>
      <c r="D62" s="48">
        <v>-2309</v>
      </c>
      <c r="E62">
        <v>88854</v>
      </c>
      <c r="F62">
        <v>84532</v>
      </c>
      <c r="G62" s="48">
        <v>4322</v>
      </c>
    </row>
    <row r="63" spans="1:7" ht="12.75">
      <c r="A63" t="s">
        <v>109</v>
      </c>
      <c r="B63">
        <v>3158</v>
      </c>
      <c r="C63">
        <v>3615</v>
      </c>
      <c r="D63" s="48">
        <v>-457</v>
      </c>
      <c r="E63">
        <v>2469</v>
      </c>
      <c r="F63">
        <v>3412</v>
      </c>
      <c r="G63" s="48">
        <v>-943</v>
      </c>
    </row>
    <row r="64" spans="1:7" ht="12.75">
      <c r="A64" t="s">
        <v>110</v>
      </c>
      <c r="B64">
        <v>3815</v>
      </c>
      <c r="C64">
        <v>3917</v>
      </c>
      <c r="D64" s="48">
        <v>-102</v>
      </c>
      <c r="E64">
        <v>5486</v>
      </c>
      <c r="F64">
        <v>5684</v>
      </c>
      <c r="G64" s="48">
        <v>-198</v>
      </c>
    </row>
    <row r="65" spans="1:7" ht="12.75">
      <c r="A65" t="s">
        <v>111</v>
      </c>
      <c r="B65">
        <v>24864</v>
      </c>
      <c r="C65">
        <v>30981</v>
      </c>
      <c r="D65" s="48">
        <v>-6117</v>
      </c>
      <c r="E65">
        <v>12695</v>
      </c>
      <c r="F65">
        <v>14153</v>
      </c>
      <c r="G65" s="48">
        <v>-1458</v>
      </c>
    </row>
    <row r="66" spans="1:7" ht="12.75">
      <c r="A66" t="s">
        <v>112</v>
      </c>
      <c r="B66">
        <v>2514</v>
      </c>
      <c r="C66">
        <v>2791</v>
      </c>
      <c r="D66" s="48">
        <v>-277</v>
      </c>
      <c r="E66">
        <v>1053</v>
      </c>
      <c r="F66">
        <v>1473</v>
      </c>
      <c r="G66" s="48">
        <v>-420</v>
      </c>
    </row>
    <row r="67" spans="1:7" ht="12.75">
      <c r="A67" t="s">
        <v>113</v>
      </c>
      <c r="B67">
        <v>2565</v>
      </c>
      <c r="C67">
        <v>2726</v>
      </c>
      <c r="D67" s="48">
        <v>-161</v>
      </c>
      <c r="E67">
        <v>961</v>
      </c>
      <c r="F67">
        <v>1370</v>
      </c>
      <c r="G67" s="48">
        <v>-409</v>
      </c>
    </row>
    <row r="68" spans="1:7" ht="12.75">
      <c r="A68" t="s">
        <v>114</v>
      </c>
      <c r="B68">
        <v>27303</v>
      </c>
      <c r="C68">
        <v>28637</v>
      </c>
      <c r="D68" s="48">
        <v>-1334</v>
      </c>
      <c r="E68">
        <v>13637</v>
      </c>
      <c r="F68">
        <v>16479</v>
      </c>
      <c r="G68" s="48">
        <v>-2842</v>
      </c>
    </row>
    <row r="69" spans="1:7" ht="12.75">
      <c r="A69" t="s">
        <v>115</v>
      </c>
      <c r="B69">
        <v>2516</v>
      </c>
      <c r="C69">
        <v>3125</v>
      </c>
      <c r="D69" s="48">
        <v>-609</v>
      </c>
      <c r="E69">
        <v>1291</v>
      </c>
      <c r="F69">
        <v>2035</v>
      </c>
      <c r="G69" s="48">
        <v>-744</v>
      </c>
    </row>
    <row r="70" spans="1:7" ht="12.75">
      <c r="A70" t="s">
        <v>116</v>
      </c>
      <c r="B70">
        <v>4097</v>
      </c>
      <c r="C70">
        <v>4535</v>
      </c>
      <c r="D70" s="48">
        <v>-438</v>
      </c>
      <c r="E70">
        <v>1291</v>
      </c>
      <c r="F70">
        <v>3265</v>
      </c>
      <c r="G70" s="48">
        <v>-1974</v>
      </c>
    </row>
    <row r="71" spans="1:7" ht="12.75">
      <c r="A71" t="s">
        <v>117</v>
      </c>
      <c r="B71">
        <v>3188</v>
      </c>
      <c r="C71">
        <v>3534</v>
      </c>
      <c r="D71" s="48">
        <v>-346</v>
      </c>
      <c r="E71">
        <v>1598</v>
      </c>
      <c r="F71">
        <v>2255</v>
      </c>
      <c r="G71" s="48">
        <v>-657</v>
      </c>
    </row>
    <row r="72" spans="1:7" ht="12.75">
      <c r="A72" t="s">
        <v>118</v>
      </c>
      <c r="B72">
        <v>10502</v>
      </c>
      <c r="C72">
        <v>10677</v>
      </c>
      <c r="D72" s="48">
        <v>-175</v>
      </c>
      <c r="E72">
        <v>6190</v>
      </c>
      <c r="F72">
        <v>7071</v>
      </c>
      <c r="G72" s="48">
        <v>-881</v>
      </c>
    </row>
    <row r="73" spans="1:7" ht="12.75">
      <c r="A73" t="s">
        <v>119</v>
      </c>
      <c r="B73">
        <v>3988</v>
      </c>
      <c r="C73">
        <v>4276</v>
      </c>
      <c r="D73" s="48">
        <v>-288</v>
      </c>
      <c r="E73">
        <v>2151</v>
      </c>
      <c r="F73">
        <v>3310</v>
      </c>
      <c r="G73" s="48">
        <v>-1159</v>
      </c>
    </row>
    <row r="74" spans="1:7" ht="12.75">
      <c r="A74" t="s">
        <v>120</v>
      </c>
      <c r="B74">
        <v>35726</v>
      </c>
      <c r="C74">
        <v>37963</v>
      </c>
      <c r="D74" s="48">
        <v>-2237</v>
      </c>
      <c r="E74">
        <v>29021</v>
      </c>
      <c r="F74">
        <v>27597</v>
      </c>
      <c r="G74" s="48">
        <v>1424</v>
      </c>
    </row>
    <row r="75" spans="1:7" ht="12.75">
      <c r="A75" t="s">
        <v>121</v>
      </c>
      <c r="B75">
        <v>17001</v>
      </c>
      <c r="C75">
        <v>19467</v>
      </c>
      <c r="D75" s="48">
        <v>-2466</v>
      </c>
      <c r="E75">
        <v>6732</v>
      </c>
      <c r="F75">
        <v>9129</v>
      </c>
      <c r="G75" s="48">
        <v>-2397</v>
      </c>
    </row>
    <row r="76" spans="1:7" ht="12.75">
      <c r="A76" t="s">
        <v>122</v>
      </c>
      <c r="B76">
        <v>1021</v>
      </c>
      <c r="C76">
        <v>1206</v>
      </c>
      <c r="D76" s="48">
        <v>-185</v>
      </c>
      <c r="E76">
        <v>1412</v>
      </c>
      <c r="F76">
        <v>1972</v>
      </c>
      <c r="G76" s="48">
        <v>-560</v>
      </c>
    </row>
    <row r="77" spans="1:7" ht="12.75">
      <c r="A77" t="s">
        <v>123</v>
      </c>
      <c r="B77">
        <v>3678</v>
      </c>
      <c r="C77">
        <v>3808</v>
      </c>
      <c r="D77" s="50">
        <v>-130</v>
      </c>
      <c r="E77">
        <v>2003</v>
      </c>
      <c r="F77">
        <v>2913</v>
      </c>
      <c r="G77" s="50">
        <v>-910</v>
      </c>
    </row>
    <row r="78" spans="1:7" ht="12.75">
      <c r="A78" s="7" t="s">
        <v>26</v>
      </c>
      <c r="B78" s="8"/>
      <c r="C78" s="8"/>
      <c r="D78" s="49">
        <f>SUM(D3:D77)</f>
        <v>-59791</v>
      </c>
      <c r="E78" s="8"/>
      <c r="F78" s="8"/>
      <c r="G78" s="45">
        <f>SUM(G3:G77)</f>
        <v>-50696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49">
      <selection activeCell="A67" sqref="A67:G67"/>
    </sheetView>
  </sheetViews>
  <sheetFormatPr defaultColWidth="9.140625" defaultRowHeight="12.75"/>
  <cols>
    <col min="1" max="1" width="16.8515625" style="0" bestFit="1" customWidth="1"/>
    <col min="2" max="2" width="12.28125" style="0" bestFit="1" customWidth="1"/>
    <col min="3" max="3" width="14.421875" style="0" bestFit="1" customWidth="1"/>
    <col min="4" max="4" width="12.7109375" style="0" bestFit="1" customWidth="1"/>
    <col min="5" max="5" width="14.00390625" style="0" bestFit="1" customWidth="1"/>
    <col min="6" max="6" width="12.7109375" style="0" bestFit="1" customWidth="1"/>
    <col min="7" max="7" width="13.421875" style="0" bestFit="1" customWidth="1"/>
  </cols>
  <sheetData>
    <row r="1" spans="1:7" ht="12.75">
      <c r="A1" s="42" t="s">
        <v>50</v>
      </c>
      <c r="B1" s="42"/>
      <c r="C1" s="42"/>
      <c r="D1" s="42"/>
      <c r="E1" s="42"/>
      <c r="F1" s="42"/>
      <c r="G1" s="42"/>
    </row>
    <row r="2" spans="1:7" ht="12.75">
      <c r="A2" s="38" t="s">
        <v>49</v>
      </c>
      <c r="B2" s="4" t="s">
        <v>27</v>
      </c>
      <c r="C2" s="4" t="s">
        <v>28</v>
      </c>
      <c r="D2" s="4" t="s">
        <v>24</v>
      </c>
      <c r="E2" s="4" t="s">
        <v>29</v>
      </c>
      <c r="F2" s="4" t="s">
        <v>30</v>
      </c>
      <c r="G2" s="4" t="s">
        <v>25</v>
      </c>
    </row>
    <row r="3" spans="1:7" ht="12.75">
      <c r="A3" t="s">
        <v>125</v>
      </c>
      <c r="B3">
        <v>16083</v>
      </c>
      <c r="C3">
        <v>19229</v>
      </c>
      <c r="D3" s="48">
        <v>-3146</v>
      </c>
      <c r="E3">
        <v>7028</v>
      </c>
      <c r="F3">
        <v>8937</v>
      </c>
      <c r="G3" s="48">
        <v>-1909</v>
      </c>
    </row>
    <row r="4" spans="1:7" ht="12.75">
      <c r="A4" t="s">
        <v>126</v>
      </c>
      <c r="B4">
        <v>5140</v>
      </c>
      <c r="C4">
        <v>6333</v>
      </c>
      <c r="D4" s="48">
        <v>-1193</v>
      </c>
      <c r="E4">
        <v>2891</v>
      </c>
      <c r="F4">
        <v>3791</v>
      </c>
      <c r="G4" s="48">
        <v>-900</v>
      </c>
    </row>
    <row r="5" spans="1:7" ht="12.75">
      <c r="A5" t="s">
        <v>127</v>
      </c>
      <c r="B5">
        <v>24661</v>
      </c>
      <c r="C5">
        <v>31239</v>
      </c>
      <c r="D5" s="48">
        <v>-6578</v>
      </c>
      <c r="E5">
        <v>14625</v>
      </c>
      <c r="F5">
        <v>13955</v>
      </c>
      <c r="G5" s="48">
        <v>670</v>
      </c>
    </row>
    <row r="6" spans="1:7" ht="12.75">
      <c r="A6" t="s">
        <v>128</v>
      </c>
      <c r="B6">
        <v>4966</v>
      </c>
      <c r="C6">
        <v>5981</v>
      </c>
      <c r="D6" s="48">
        <v>-1015</v>
      </c>
      <c r="E6">
        <v>4756</v>
      </c>
      <c r="F6">
        <v>5585</v>
      </c>
      <c r="G6" s="48">
        <v>-829</v>
      </c>
    </row>
    <row r="7" spans="1:7" ht="12.75">
      <c r="A7" t="s">
        <v>129</v>
      </c>
      <c r="B7">
        <v>8302</v>
      </c>
      <c r="C7">
        <v>10236</v>
      </c>
      <c r="D7" s="48">
        <v>-1934</v>
      </c>
      <c r="E7">
        <v>6327</v>
      </c>
      <c r="F7">
        <v>6976</v>
      </c>
      <c r="G7" s="48">
        <v>-649</v>
      </c>
    </row>
    <row r="8" spans="1:7" ht="12.75">
      <c r="A8" t="s">
        <v>130</v>
      </c>
      <c r="B8">
        <v>9470</v>
      </c>
      <c r="C8">
        <v>10718</v>
      </c>
      <c r="D8" s="48">
        <v>-1248</v>
      </c>
      <c r="E8">
        <v>6327</v>
      </c>
      <c r="F8">
        <v>3666</v>
      </c>
      <c r="G8" s="48">
        <v>2661</v>
      </c>
    </row>
    <row r="9" spans="1:7" ht="12.75">
      <c r="A9" t="s">
        <v>131</v>
      </c>
      <c r="B9">
        <v>3612</v>
      </c>
      <c r="C9">
        <v>3776</v>
      </c>
      <c r="D9" s="48">
        <v>-164</v>
      </c>
      <c r="E9">
        <v>3589</v>
      </c>
      <c r="F9">
        <v>3399</v>
      </c>
      <c r="G9" s="48">
        <v>190</v>
      </c>
    </row>
    <row r="10" spans="1:7" ht="12.75">
      <c r="A10" t="s">
        <v>132</v>
      </c>
      <c r="B10">
        <v>30040</v>
      </c>
      <c r="C10">
        <v>32713</v>
      </c>
      <c r="D10" s="48">
        <v>-2673</v>
      </c>
      <c r="E10">
        <v>12703</v>
      </c>
      <c r="F10">
        <v>12317</v>
      </c>
      <c r="G10" s="48">
        <v>386</v>
      </c>
    </row>
    <row r="11" spans="1:7" ht="12.75">
      <c r="A11" t="s">
        <v>133</v>
      </c>
      <c r="B11">
        <v>54292</v>
      </c>
      <c r="C11">
        <v>52228</v>
      </c>
      <c r="D11" s="48">
        <v>2064</v>
      </c>
      <c r="E11">
        <v>55536</v>
      </c>
      <c r="F11">
        <v>51739</v>
      </c>
      <c r="G11" s="48">
        <v>3797</v>
      </c>
    </row>
    <row r="12" spans="1:7" ht="12.75">
      <c r="A12" t="s">
        <v>134</v>
      </c>
      <c r="B12">
        <v>46075</v>
      </c>
      <c r="C12">
        <v>50499</v>
      </c>
      <c r="D12" s="48">
        <v>-4424</v>
      </c>
      <c r="E12">
        <v>30244</v>
      </c>
      <c r="F12">
        <v>32864</v>
      </c>
      <c r="G12" s="48">
        <v>-2620</v>
      </c>
    </row>
    <row r="13" spans="1:7" ht="12.75">
      <c r="A13" t="s">
        <v>135</v>
      </c>
      <c r="B13">
        <v>3308</v>
      </c>
      <c r="C13">
        <v>3696</v>
      </c>
      <c r="D13" s="48">
        <v>-388</v>
      </c>
      <c r="E13">
        <v>1118</v>
      </c>
      <c r="F13">
        <v>1384</v>
      </c>
      <c r="G13" s="48">
        <v>-266</v>
      </c>
    </row>
    <row r="14" spans="1:7" ht="12.75">
      <c r="A14" t="s">
        <v>136</v>
      </c>
      <c r="B14">
        <v>3190</v>
      </c>
      <c r="C14">
        <v>3089</v>
      </c>
      <c r="D14" s="48">
        <v>101</v>
      </c>
      <c r="E14">
        <v>613</v>
      </c>
      <c r="F14">
        <v>1367</v>
      </c>
      <c r="G14" s="48">
        <v>-754</v>
      </c>
    </row>
    <row r="15" spans="1:7" ht="12.75">
      <c r="A15" t="s">
        <v>137</v>
      </c>
      <c r="B15">
        <v>3219</v>
      </c>
      <c r="C15">
        <v>3486</v>
      </c>
      <c r="D15" s="48">
        <v>-267</v>
      </c>
      <c r="E15">
        <v>1659</v>
      </c>
      <c r="F15">
        <v>1673</v>
      </c>
      <c r="G15" s="48">
        <v>-14</v>
      </c>
    </row>
    <row r="16" spans="1:7" ht="12.75">
      <c r="A16" t="s">
        <v>138</v>
      </c>
      <c r="B16">
        <v>3704</v>
      </c>
      <c r="C16">
        <v>3750</v>
      </c>
      <c r="D16" s="48">
        <v>-46</v>
      </c>
      <c r="E16">
        <v>3025</v>
      </c>
      <c r="F16">
        <v>2854</v>
      </c>
      <c r="G16" s="48">
        <v>171</v>
      </c>
    </row>
    <row r="17" spans="1:7" ht="12.75">
      <c r="A17" t="s">
        <v>139</v>
      </c>
      <c r="B17">
        <v>5427</v>
      </c>
      <c r="C17">
        <v>5668</v>
      </c>
      <c r="D17" s="48">
        <v>-241</v>
      </c>
      <c r="E17">
        <v>3766</v>
      </c>
      <c r="F17">
        <v>3446</v>
      </c>
      <c r="G17" s="48">
        <v>320</v>
      </c>
    </row>
    <row r="18" spans="1:7" ht="12.75">
      <c r="A18" t="s">
        <v>140</v>
      </c>
      <c r="B18">
        <v>6211</v>
      </c>
      <c r="C18">
        <v>6883</v>
      </c>
      <c r="D18" s="48">
        <v>-672</v>
      </c>
      <c r="E18">
        <v>5242</v>
      </c>
      <c r="F18">
        <v>5026</v>
      </c>
      <c r="G18" s="48">
        <v>216</v>
      </c>
    </row>
    <row r="19" spans="1:7" ht="12.75">
      <c r="A19" t="s">
        <v>141</v>
      </c>
      <c r="B19">
        <v>99943</v>
      </c>
      <c r="C19">
        <v>95390</v>
      </c>
      <c r="D19" s="48">
        <v>4553</v>
      </c>
      <c r="E19">
        <v>99652</v>
      </c>
      <c r="F19">
        <v>82298</v>
      </c>
      <c r="G19" s="48">
        <v>17354</v>
      </c>
    </row>
    <row r="20" spans="1:7" ht="12.75">
      <c r="A20" t="s">
        <v>142</v>
      </c>
      <c r="B20">
        <v>1357</v>
      </c>
      <c r="C20">
        <v>1254</v>
      </c>
      <c r="D20" s="48">
        <v>103</v>
      </c>
      <c r="E20">
        <v>2267</v>
      </c>
      <c r="F20">
        <v>1980</v>
      </c>
      <c r="G20" s="48">
        <v>287</v>
      </c>
    </row>
    <row r="21" spans="1:7" ht="12.75">
      <c r="A21" t="s">
        <v>143</v>
      </c>
      <c r="B21">
        <v>5021</v>
      </c>
      <c r="C21">
        <v>5432</v>
      </c>
      <c r="D21" s="48">
        <v>-411</v>
      </c>
      <c r="E21">
        <v>4383</v>
      </c>
      <c r="F21">
        <v>4091</v>
      </c>
      <c r="G21" s="48">
        <v>292</v>
      </c>
    </row>
    <row r="22" spans="1:7" ht="12.75">
      <c r="A22" t="s">
        <v>144</v>
      </c>
      <c r="B22">
        <v>7949</v>
      </c>
      <c r="C22">
        <v>9793</v>
      </c>
      <c r="D22" s="48">
        <v>-1844</v>
      </c>
      <c r="E22">
        <v>5853</v>
      </c>
      <c r="F22">
        <v>5757</v>
      </c>
      <c r="G22" s="48">
        <v>96</v>
      </c>
    </row>
    <row r="23" spans="1:7" ht="12.75">
      <c r="A23" t="s">
        <v>73</v>
      </c>
      <c r="B23">
        <v>6141</v>
      </c>
      <c r="C23">
        <v>6278</v>
      </c>
      <c r="D23" s="48">
        <v>-137</v>
      </c>
      <c r="E23">
        <v>2961</v>
      </c>
      <c r="F23">
        <v>2828</v>
      </c>
      <c r="G23" s="48">
        <v>133</v>
      </c>
    </row>
    <row r="24" spans="1:7" ht="12.75">
      <c r="A24" t="s">
        <v>76</v>
      </c>
      <c r="B24">
        <v>5911</v>
      </c>
      <c r="C24">
        <v>6907</v>
      </c>
      <c r="D24" s="48">
        <v>-996</v>
      </c>
      <c r="E24">
        <v>1474</v>
      </c>
      <c r="F24">
        <v>1977</v>
      </c>
      <c r="G24" s="48">
        <v>-503</v>
      </c>
    </row>
    <row r="25" spans="1:7" ht="12.75">
      <c r="A25" t="s">
        <v>145</v>
      </c>
      <c r="B25">
        <v>19420</v>
      </c>
      <c r="C25">
        <v>20127</v>
      </c>
      <c r="D25" s="48">
        <v>-707</v>
      </c>
      <c r="E25">
        <v>12492</v>
      </c>
      <c r="F25">
        <v>12426</v>
      </c>
      <c r="G25" s="48">
        <v>66</v>
      </c>
    </row>
    <row r="26" spans="1:7" ht="12.75">
      <c r="A26" t="s">
        <v>146</v>
      </c>
      <c r="B26">
        <v>6333</v>
      </c>
      <c r="C26">
        <v>7185</v>
      </c>
      <c r="D26" s="48">
        <v>-852</v>
      </c>
      <c r="E26">
        <v>9023</v>
      </c>
      <c r="F26">
        <v>8259</v>
      </c>
      <c r="G26" s="48">
        <v>764</v>
      </c>
    </row>
    <row r="27" spans="1:7" ht="12.75">
      <c r="A27" t="s">
        <v>83</v>
      </c>
      <c r="B27">
        <v>5038</v>
      </c>
      <c r="C27">
        <v>5190</v>
      </c>
      <c r="D27" s="48">
        <v>-152</v>
      </c>
      <c r="E27">
        <v>2456</v>
      </c>
      <c r="F27">
        <v>2525</v>
      </c>
      <c r="G27" s="48">
        <v>-69</v>
      </c>
    </row>
    <row r="28" spans="1:7" ht="12.75">
      <c r="A28" t="s">
        <v>147</v>
      </c>
      <c r="B28">
        <v>8055</v>
      </c>
      <c r="C28">
        <v>9278</v>
      </c>
      <c r="D28" s="48">
        <v>-1223</v>
      </c>
      <c r="E28">
        <v>3923</v>
      </c>
      <c r="F28">
        <v>4745</v>
      </c>
      <c r="G28" s="48">
        <v>-822</v>
      </c>
    </row>
    <row r="29" spans="1:7" ht="12.75">
      <c r="A29" t="s">
        <v>84</v>
      </c>
      <c r="B29">
        <v>117882</v>
      </c>
      <c r="C29">
        <v>113191</v>
      </c>
      <c r="D29" s="48">
        <v>4691</v>
      </c>
      <c r="E29">
        <v>65096</v>
      </c>
      <c r="F29">
        <v>72136</v>
      </c>
      <c r="G29" s="48">
        <v>-7040</v>
      </c>
    </row>
    <row r="30" spans="1:7" ht="12.75">
      <c r="A30" t="s">
        <v>86</v>
      </c>
      <c r="B30">
        <v>57732</v>
      </c>
      <c r="C30">
        <v>62055</v>
      </c>
      <c r="D30" s="48">
        <v>-4323</v>
      </c>
      <c r="E30">
        <v>32145</v>
      </c>
      <c r="F30">
        <v>31210</v>
      </c>
      <c r="G30" s="48">
        <v>935</v>
      </c>
    </row>
    <row r="31" spans="1:7" ht="12.75">
      <c r="A31" t="s">
        <v>148</v>
      </c>
      <c r="B31">
        <v>22734</v>
      </c>
      <c r="C31">
        <v>27089</v>
      </c>
      <c r="D31" s="48">
        <v>-4355</v>
      </c>
      <c r="E31">
        <v>9662</v>
      </c>
      <c r="F31">
        <v>14417</v>
      </c>
      <c r="G31" s="48">
        <v>-4755</v>
      </c>
    </row>
    <row r="32" spans="1:7" ht="12.75">
      <c r="A32" t="s">
        <v>149</v>
      </c>
      <c r="B32">
        <v>5015</v>
      </c>
      <c r="C32">
        <v>5602</v>
      </c>
      <c r="D32" s="48">
        <v>-587</v>
      </c>
      <c r="E32">
        <v>860</v>
      </c>
      <c r="F32">
        <v>1155</v>
      </c>
      <c r="G32" s="48">
        <v>-295</v>
      </c>
    </row>
    <row r="33" spans="1:7" ht="12.75">
      <c r="A33" t="s">
        <v>89</v>
      </c>
      <c r="B33">
        <v>10791</v>
      </c>
      <c r="C33">
        <v>10680</v>
      </c>
      <c r="D33" s="48">
        <v>111</v>
      </c>
      <c r="E33">
        <v>8292</v>
      </c>
      <c r="F33">
        <v>7242</v>
      </c>
      <c r="G33" s="48">
        <v>1050</v>
      </c>
    </row>
    <row r="34" spans="1:7" ht="12.75">
      <c r="A34" t="s">
        <v>150</v>
      </c>
      <c r="B34">
        <v>33976</v>
      </c>
      <c r="C34">
        <v>43269</v>
      </c>
      <c r="D34" s="48">
        <v>-9293</v>
      </c>
      <c r="E34">
        <v>6681</v>
      </c>
      <c r="F34">
        <v>9895</v>
      </c>
      <c r="G34" s="48">
        <v>-3214</v>
      </c>
    </row>
    <row r="35" spans="1:7" ht="12.75">
      <c r="A35" t="s">
        <v>93</v>
      </c>
      <c r="B35">
        <v>2291</v>
      </c>
      <c r="C35">
        <v>2152</v>
      </c>
      <c r="D35" s="48">
        <v>139</v>
      </c>
      <c r="E35">
        <v>3100</v>
      </c>
      <c r="F35">
        <v>2334</v>
      </c>
      <c r="G35" s="48">
        <v>766</v>
      </c>
    </row>
    <row r="36" spans="1:7" ht="12.75">
      <c r="A36" t="s">
        <v>151</v>
      </c>
      <c r="B36">
        <v>7471</v>
      </c>
      <c r="C36">
        <v>7258</v>
      </c>
      <c r="D36" s="48">
        <v>213</v>
      </c>
      <c r="E36">
        <v>5792</v>
      </c>
      <c r="F36">
        <v>5336</v>
      </c>
      <c r="G36" s="48">
        <v>456</v>
      </c>
    </row>
    <row r="37" spans="1:7" ht="12.75">
      <c r="A37" t="s">
        <v>152</v>
      </c>
      <c r="B37">
        <v>9261</v>
      </c>
      <c r="C37">
        <v>9054</v>
      </c>
      <c r="D37" s="48">
        <v>207</v>
      </c>
      <c r="E37">
        <v>7801</v>
      </c>
      <c r="F37">
        <v>7398</v>
      </c>
      <c r="G37" s="48">
        <v>403</v>
      </c>
    </row>
    <row r="38" spans="1:7" ht="12.75">
      <c r="A38" t="s">
        <v>153</v>
      </c>
      <c r="B38">
        <v>42847</v>
      </c>
      <c r="C38">
        <v>28130</v>
      </c>
      <c r="D38" s="48">
        <v>14717</v>
      </c>
      <c r="E38">
        <v>117102</v>
      </c>
      <c r="F38">
        <v>152610</v>
      </c>
      <c r="G38" s="48">
        <v>-35508</v>
      </c>
    </row>
    <row r="39" spans="1:7" ht="12.75">
      <c r="A39" t="s">
        <v>100</v>
      </c>
      <c r="B39">
        <v>41750</v>
      </c>
      <c r="C39">
        <v>41741</v>
      </c>
      <c r="D39" s="48">
        <v>9</v>
      </c>
      <c r="E39">
        <v>24813</v>
      </c>
      <c r="F39">
        <v>22016</v>
      </c>
      <c r="G39" s="48">
        <v>2167</v>
      </c>
    </row>
    <row r="40" spans="1:7" ht="12.75">
      <c r="A40" t="s">
        <v>154</v>
      </c>
      <c r="B40">
        <v>7866</v>
      </c>
      <c r="C40">
        <v>6894</v>
      </c>
      <c r="D40" s="48">
        <v>972</v>
      </c>
      <c r="E40">
        <v>3380</v>
      </c>
      <c r="F40">
        <v>4181</v>
      </c>
      <c r="G40" s="48">
        <v>-801</v>
      </c>
    </row>
    <row r="41" spans="1:7" ht="12.75">
      <c r="A41" t="s">
        <v>155</v>
      </c>
      <c r="B41">
        <v>5429</v>
      </c>
      <c r="C41">
        <v>6702</v>
      </c>
      <c r="D41" s="48">
        <v>-1273</v>
      </c>
      <c r="E41">
        <v>5516</v>
      </c>
      <c r="F41">
        <v>5712</v>
      </c>
      <c r="G41" s="48">
        <v>-196</v>
      </c>
    </row>
    <row r="42" spans="1:7" ht="12.75">
      <c r="A42" t="s">
        <v>156</v>
      </c>
      <c r="B42">
        <v>34492</v>
      </c>
      <c r="C42">
        <v>36611</v>
      </c>
      <c r="D42" s="48">
        <v>-2119</v>
      </c>
      <c r="E42">
        <v>20127</v>
      </c>
      <c r="F42">
        <v>18904</v>
      </c>
      <c r="G42" s="48">
        <v>1223</v>
      </c>
    </row>
    <row r="43" spans="1:7" ht="12.75">
      <c r="A43" t="s">
        <v>157</v>
      </c>
      <c r="B43">
        <v>2507</v>
      </c>
      <c r="C43">
        <v>2484</v>
      </c>
      <c r="D43" s="48">
        <v>23</v>
      </c>
      <c r="E43">
        <v>2080</v>
      </c>
      <c r="F43">
        <v>2140</v>
      </c>
      <c r="G43" s="48">
        <v>-60</v>
      </c>
    </row>
    <row r="44" spans="1:7" ht="12.75">
      <c r="A44" t="s">
        <v>158</v>
      </c>
      <c r="B44">
        <v>5471</v>
      </c>
      <c r="C44">
        <v>5751</v>
      </c>
      <c r="D44" s="48">
        <v>-280</v>
      </c>
      <c r="E44">
        <v>3311</v>
      </c>
      <c r="F44">
        <v>3082</v>
      </c>
      <c r="G44" s="48">
        <v>229</v>
      </c>
    </row>
    <row r="45" spans="1:7" ht="12.75">
      <c r="A45" t="s">
        <v>159</v>
      </c>
      <c r="B45">
        <v>6711</v>
      </c>
      <c r="C45">
        <v>7226</v>
      </c>
      <c r="D45" s="48">
        <v>-515</v>
      </c>
      <c r="E45">
        <v>2245</v>
      </c>
      <c r="F45">
        <v>2743</v>
      </c>
      <c r="G45" s="48">
        <v>-498</v>
      </c>
    </row>
    <row r="46" spans="1:7" ht="12.75">
      <c r="A46" t="s">
        <v>160</v>
      </c>
      <c r="B46">
        <v>19597</v>
      </c>
      <c r="C46">
        <v>9643</v>
      </c>
      <c r="D46" s="48">
        <v>9954</v>
      </c>
      <c r="E46">
        <v>3491</v>
      </c>
      <c r="F46">
        <v>9956</v>
      </c>
      <c r="G46" s="48">
        <v>-6465</v>
      </c>
    </row>
    <row r="47" spans="1:7" ht="12.75">
      <c r="A47" t="s">
        <v>161</v>
      </c>
      <c r="B47">
        <v>14747</v>
      </c>
      <c r="C47">
        <v>16457</v>
      </c>
      <c r="D47" s="48">
        <v>-1710</v>
      </c>
      <c r="E47">
        <v>8522</v>
      </c>
      <c r="F47">
        <v>8856</v>
      </c>
      <c r="G47" s="48">
        <v>-334</v>
      </c>
    </row>
    <row r="48" spans="1:7" ht="12.75">
      <c r="A48" t="s">
        <v>162</v>
      </c>
      <c r="B48">
        <v>2235</v>
      </c>
      <c r="C48">
        <v>2522</v>
      </c>
      <c r="D48" s="48">
        <v>-287</v>
      </c>
      <c r="E48">
        <v>3567</v>
      </c>
      <c r="F48">
        <v>3173</v>
      </c>
      <c r="G48" s="48">
        <v>394</v>
      </c>
    </row>
    <row r="49" spans="1:7" ht="12.75">
      <c r="A49" t="s">
        <v>163</v>
      </c>
      <c r="B49">
        <v>4545</v>
      </c>
      <c r="C49">
        <v>5432</v>
      </c>
      <c r="D49" s="48">
        <v>-887</v>
      </c>
      <c r="E49">
        <v>6994</v>
      </c>
      <c r="F49">
        <v>6407</v>
      </c>
      <c r="G49" s="48">
        <v>587</v>
      </c>
    </row>
    <row r="50" spans="1:7" ht="12.75">
      <c r="A50" t="s">
        <v>164</v>
      </c>
      <c r="B50">
        <v>9039</v>
      </c>
      <c r="C50">
        <v>8912</v>
      </c>
      <c r="D50" s="48">
        <v>127</v>
      </c>
      <c r="E50">
        <v>12424</v>
      </c>
      <c r="F50">
        <v>10305</v>
      </c>
      <c r="G50" s="48">
        <v>2119</v>
      </c>
    </row>
    <row r="51" spans="1:7" ht="12.75">
      <c r="A51" t="s">
        <v>165</v>
      </c>
      <c r="B51">
        <v>18315</v>
      </c>
      <c r="C51">
        <v>21650</v>
      </c>
      <c r="D51" s="48">
        <v>-3335</v>
      </c>
      <c r="E51">
        <v>20268</v>
      </c>
      <c r="F51">
        <v>18166</v>
      </c>
      <c r="G51" s="48">
        <v>2102</v>
      </c>
    </row>
    <row r="52" spans="1:7" ht="12.75">
      <c r="A52" t="s">
        <v>166</v>
      </c>
      <c r="B52">
        <v>12095</v>
      </c>
      <c r="C52">
        <v>14443</v>
      </c>
      <c r="D52" s="48">
        <v>-2348</v>
      </c>
      <c r="E52">
        <v>9419</v>
      </c>
      <c r="F52">
        <v>10321</v>
      </c>
      <c r="G52" s="48">
        <v>-902</v>
      </c>
    </row>
    <row r="53" spans="1:7" ht="12.75">
      <c r="A53" t="s">
        <v>167</v>
      </c>
      <c r="B53">
        <v>12877</v>
      </c>
      <c r="C53">
        <v>13183</v>
      </c>
      <c r="D53" s="48">
        <v>-306</v>
      </c>
      <c r="E53">
        <v>9345</v>
      </c>
      <c r="F53">
        <v>9547</v>
      </c>
      <c r="G53" s="48">
        <v>-202</v>
      </c>
    </row>
    <row r="54" spans="1:7" ht="12.75">
      <c r="A54" t="s">
        <v>168</v>
      </c>
      <c r="B54">
        <v>75139</v>
      </c>
      <c r="C54">
        <v>83078</v>
      </c>
      <c r="D54" s="48">
        <v>-8569</v>
      </c>
      <c r="E54">
        <v>24596</v>
      </c>
      <c r="F54">
        <v>24665</v>
      </c>
      <c r="G54" s="48">
        <v>-69</v>
      </c>
    </row>
    <row r="55" spans="1:7" ht="12.75">
      <c r="A55" t="s">
        <v>169</v>
      </c>
      <c r="B55">
        <v>26181</v>
      </c>
      <c r="C55">
        <v>31434</v>
      </c>
      <c r="D55" s="48">
        <v>-5253</v>
      </c>
      <c r="E55">
        <v>16438</v>
      </c>
      <c r="F55">
        <v>15345</v>
      </c>
      <c r="G55" s="48">
        <v>1093</v>
      </c>
    </row>
    <row r="56" spans="1:7" ht="12.75">
      <c r="A56" t="s">
        <v>170</v>
      </c>
      <c r="B56">
        <v>1453</v>
      </c>
      <c r="C56">
        <v>1367</v>
      </c>
      <c r="D56" s="48">
        <v>86</v>
      </c>
      <c r="E56">
        <v>1646</v>
      </c>
      <c r="F56">
        <v>1453</v>
      </c>
      <c r="G56" s="48">
        <v>193</v>
      </c>
    </row>
    <row r="57" spans="1:7" ht="12.75">
      <c r="A57" t="s">
        <v>171</v>
      </c>
      <c r="B57">
        <v>26358</v>
      </c>
      <c r="C57">
        <v>28210</v>
      </c>
      <c r="D57" s="48">
        <v>-1852</v>
      </c>
      <c r="E57">
        <v>11581</v>
      </c>
      <c r="F57">
        <v>13684</v>
      </c>
      <c r="G57" s="48">
        <v>-2103</v>
      </c>
    </row>
    <row r="58" spans="1:7" ht="12.75">
      <c r="A58" t="s">
        <v>118</v>
      </c>
      <c r="B58">
        <v>7457</v>
      </c>
      <c r="C58">
        <v>7619</v>
      </c>
      <c r="D58" s="48">
        <v>-162</v>
      </c>
      <c r="E58">
        <v>3103</v>
      </c>
      <c r="F58">
        <v>3089</v>
      </c>
      <c r="G58" s="48">
        <v>14</v>
      </c>
    </row>
    <row r="59" spans="1:7" ht="12.75">
      <c r="A59" t="s">
        <v>172</v>
      </c>
      <c r="B59">
        <v>15069</v>
      </c>
      <c r="C59">
        <v>18069</v>
      </c>
      <c r="D59" s="48">
        <v>-3000</v>
      </c>
      <c r="E59">
        <v>6266</v>
      </c>
      <c r="F59">
        <v>9085</v>
      </c>
      <c r="G59" s="48">
        <v>-2819</v>
      </c>
    </row>
    <row r="60" spans="1:7" ht="12.75">
      <c r="A60" t="s">
        <v>173</v>
      </c>
      <c r="B60">
        <v>11032</v>
      </c>
      <c r="C60">
        <v>11946</v>
      </c>
      <c r="D60" s="48">
        <v>-914</v>
      </c>
      <c r="E60">
        <v>3534</v>
      </c>
      <c r="F60">
        <v>4035</v>
      </c>
      <c r="G60" s="48">
        <v>-501</v>
      </c>
    </row>
    <row r="61" spans="1:7" ht="12.75">
      <c r="A61" t="s">
        <v>120</v>
      </c>
      <c r="B61">
        <v>11006</v>
      </c>
      <c r="C61">
        <v>12215</v>
      </c>
      <c r="D61" s="48">
        <v>-1209</v>
      </c>
      <c r="E61">
        <v>6122</v>
      </c>
      <c r="F61">
        <v>6554</v>
      </c>
      <c r="G61" s="48">
        <v>-432</v>
      </c>
    </row>
    <row r="62" spans="1:7" ht="12.75">
      <c r="A62" t="s">
        <v>174</v>
      </c>
      <c r="B62">
        <v>11070</v>
      </c>
      <c r="C62">
        <v>11417</v>
      </c>
      <c r="D62" s="48">
        <v>-347</v>
      </c>
      <c r="E62">
        <v>6610</v>
      </c>
      <c r="F62">
        <v>6833</v>
      </c>
      <c r="G62" s="48">
        <v>-223</v>
      </c>
    </row>
    <row r="63" spans="1:7" ht="12.75">
      <c r="A63" t="s">
        <v>175</v>
      </c>
      <c r="B63">
        <v>5822</v>
      </c>
      <c r="C63">
        <v>6654</v>
      </c>
      <c r="D63" s="48">
        <v>-832</v>
      </c>
      <c r="E63">
        <v>5043</v>
      </c>
      <c r="F63">
        <v>4932</v>
      </c>
      <c r="G63" s="48">
        <v>111</v>
      </c>
    </row>
    <row r="64" spans="1:7" ht="12.75">
      <c r="A64" t="s">
        <v>176</v>
      </c>
      <c r="B64">
        <v>3740</v>
      </c>
      <c r="C64">
        <v>4045</v>
      </c>
      <c r="D64" s="48">
        <v>-305</v>
      </c>
      <c r="E64">
        <v>878</v>
      </c>
      <c r="F64">
        <v>1231</v>
      </c>
      <c r="G64" s="48">
        <v>-353</v>
      </c>
    </row>
    <row r="65" spans="1:7" ht="12.75">
      <c r="A65" t="s">
        <v>177</v>
      </c>
      <c r="B65">
        <v>2932</v>
      </c>
      <c r="C65">
        <v>3150</v>
      </c>
      <c r="D65" s="48">
        <v>-218</v>
      </c>
      <c r="E65">
        <v>2415</v>
      </c>
      <c r="F65">
        <v>2214</v>
      </c>
      <c r="G65" s="48">
        <v>201</v>
      </c>
    </row>
    <row r="66" spans="1:7" ht="12.75">
      <c r="A66" t="s">
        <v>178</v>
      </c>
      <c r="B66">
        <v>4366</v>
      </c>
      <c r="C66">
        <v>4632</v>
      </c>
      <c r="D66" s="50">
        <v>-266</v>
      </c>
      <c r="E66">
        <v>2047</v>
      </c>
      <c r="F66">
        <v>2056</v>
      </c>
      <c r="G66" s="50">
        <v>-9</v>
      </c>
    </row>
    <row r="67" spans="1:7" ht="12.75">
      <c r="A67" s="7" t="s">
        <v>179</v>
      </c>
      <c r="B67" s="8"/>
      <c r="C67" s="8"/>
      <c r="D67" s="49">
        <f>SUM(D3:D66)</f>
        <v>-46786</v>
      </c>
      <c r="E67" s="8"/>
      <c r="F67" s="8"/>
      <c r="G67" s="49">
        <f>SUM(G3:G66)</f>
        <v>-34668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72">
      <selection activeCell="A90" sqref="A90:G90"/>
    </sheetView>
  </sheetViews>
  <sheetFormatPr defaultColWidth="9.140625" defaultRowHeight="12.75"/>
  <cols>
    <col min="1" max="1" width="16.421875" style="0" bestFit="1" customWidth="1"/>
    <col min="2" max="2" width="12.28125" style="0" bestFit="1" customWidth="1"/>
    <col min="3" max="3" width="14.421875" style="0" bestFit="1" customWidth="1"/>
    <col min="4" max="4" width="12.7109375" style="0" bestFit="1" customWidth="1"/>
    <col min="5" max="5" width="14.00390625" style="0" bestFit="1" customWidth="1"/>
    <col min="6" max="6" width="12.7109375" style="0" bestFit="1" customWidth="1"/>
    <col min="7" max="7" width="13.421875" style="0" bestFit="1" customWidth="1"/>
  </cols>
  <sheetData>
    <row r="1" spans="1:7" ht="12.75">
      <c r="A1" s="42" t="s">
        <v>50</v>
      </c>
      <c r="B1" s="42"/>
      <c r="C1" s="42"/>
      <c r="D1" s="42"/>
      <c r="E1" s="42"/>
      <c r="F1" s="42"/>
      <c r="G1" s="42"/>
    </row>
    <row r="2" spans="1:7" ht="12.75">
      <c r="A2" s="38" t="s">
        <v>49</v>
      </c>
      <c r="B2" s="4" t="s">
        <v>27</v>
      </c>
      <c r="C2" s="4" t="s">
        <v>28</v>
      </c>
      <c r="D2" s="4" t="s">
        <v>24</v>
      </c>
      <c r="E2" s="4" t="s">
        <v>29</v>
      </c>
      <c r="F2" s="4" t="s">
        <v>30</v>
      </c>
      <c r="G2" s="4" t="s">
        <v>25</v>
      </c>
    </row>
    <row r="3" spans="1:7" ht="12.75">
      <c r="A3" t="s">
        <v>180</v>
      </c>
      <c r="B3">
        <v>4768</v>
      </c>
      <c r="C3">
        <v>4589</v>
      </c>
      <c r="D3" s="48">
        <v>179</v>
      </c>
      <c r="E3">
        <v>4595</v>
      </c>
      <c r="F3">
        <v>4539</v>
      </c>
      <c r="G3" s="48">
        <v>56</v>
      </c>
    </row>
    <row r="4" spans="1:7" ht="12.75">
      <c r="A4" t="s">
        <v>181</v>
      </c>
      <c r="B4">
        <v>91853</v>
      </c>
      <c r="C4">
        <v>91357</v>
      </c>
      <c r="D4" s="48">
        <v>496</v>
      </c>
      <c r="E4">
        <v>86976</v>
      </c>
      <c r="F4">
        <v>80226</v>
      </c>
      <c r="G4" s="48">
        <v>6750</v>
      </c>
    </row>
    <row r="5" spans="1:7" ht="12.75">
      <c r="A5" t="s">
        <v>182</v>
      </c>
      <c r="B5">
        <v>9795</v>
      </c>
      <c r="C5">
        <v>8851</v>
      </c>
      <c r="D5" s="48">
        <v>944</v>
      </c>
      <c r="E5">
        <v>7687</v>
      </c>
      <c r="F5">
        <v>6756</v>
      </c>
      <c r="G5" s="48">
        <v>931</v>
      </c>
    </row>
    <row r="6" spans="1:7" ht="12.75">
      <c r="A6" t="s">
        <v>183</v>
      </c>
      <c r="B6">
        <v>10237</v>
      </c>
      <c r="C6">
        <v>9762</v>
      </c>
      <c r="D6" s="48">
        <v>475</v>
      </c>
      <c r="E6">
        <v>12019</v>
      </c>
      <c r="F6">
        <v>10592</v>
      </c>
      <c r="G6" s="48">
        <v>1427</v>
      </c>
    </row>
    <row r="7" spans="1:7" ht="12.75">
      <c r="A7" t="s">
        <v>56</v>
      </c>
      <c r="B7">
        <v>10043</v>
      </c>
      <c r="C7">
        <v>10338</v>
      </c>
      <c r="D7" s="48">
        <v>-295</v>
      </c>
      <c r="E7">
        <v>8454</v>
      </c>
      <c r="F7">
        <v>8059</v>
      </c>
      <c r="G7" s="48">
        <v>395</v>
      </c>
    </row>
    <row r="8" spans="1:7" ht="12.75">
      <c r="A8" t="s">
        <v>184</v>
      </c>
      <c r="B8">
        <v>1483</v>
      </c>
      <c r="C8">
        <v>1362</v>
      </c>
      <c r="D8" s="48">
        <v>121</v>
      </c>
      <c r="E8">
        <v>1552</v>
      </c>
      <c r="F8">
        <v>1536</v>
      </c>
      <c r="G8" s="48">
        <v>16</v>
      </c>
    </row>
    <row r="9" spans="1:7" ht="12.75">
      <c r="A9" t="s">
        <v>185</v>
      </c>
      <c r="B9">
        <v>15737</v>
      </c>
      <c r="C9">
        <v>14782</v>
      </c>
      <c r="D9" s="48">
        <v>955</v>
      </c>
      <c r="E9">
        <v>19325</v>
      </c>
      <c r="F9">
        <v>16865</v>
      </c>
      <c r="G9" s="48">
        <v>2460</v>
      </c>
    </row>
    <row r="10" spans="1:7" ht="12.75">
      <c r="A10" t="s">
        <v>186</v>
      </c>
      <c r="B10">
        <v>8395</v>
      </c>
      <c r="C10">
        <v>7456</v>
      </c>
      <c r="D10" s="48">
        <v>939</v>
      </c>
      <c r="E10">
        <v>5809</v>
      </c>
      <c r="F10">
        <v>5158</v>
      </c>
      <c r="G10" s="48">
        <v>651</v>
      </c>
    </row>
    <row r="11" spans="1:7" ht="12.75">
      <c r="A11" t="s">
        <v>187</v>
      </c>
      <c r="B11">
        <v>6642</v>
      </c>
      <c r="C11">
        <v>6549</v>
      </c>
      <c r="D11" s="48">
        <v>93</v>
      </c>
      <c r="E11">
        <v>11501</v>
      </c>
      <c r="F11">
        <v>11462</v>
      </c>
      <c r="G11" s="48">
        <v>39</v>
      </c>
    </row>
    <row r="12" spans="1:7" ht="12.75">
      <c r="A12" t="s">
        <v>188</v>
      </c>
      <c r="B12">
        <v>28510</v>
      </c>
      <c r="C12">
        <v>28156</v>
      </c>
      <c r="D12" s="48">
        <v>354</v>
      </c>
      <c r="E12">
        <v>20654</v>
      </c>
      <c r="F12">
        <v>16456</v>
      </c>
      <c r="G12" s="48">
        <v>4198</v>
      </c>
    </row>
    <row r="13" spans="1:7" ht="12.75">
      <c r="A13" t="s">
        <v>189</v>
      </c>
      <c r="B13">
        <v>8875</v>
      </c>
      <c r="C13">
        <v>8660</v>
      </c>
      <c r="D13" s="48">
        <v>215</v>
      </c>
      <c r="E13">
        <v>7276</v>
      </c>
      <c r="F13">
        <v>6835</v>
      </c>
      <c r="G13" s="48">
        <v>441</v>
      </c>
    </row>
    <row r="14" spans="1:7" ht="12.75">
      <c r="A14" t="s">
        <v>190</v>
      </c>
      <c r="B14">
        <v>3089</v>
      </c>
      <c r="C14">
        <v>2907</v>
      </c>
      <c r="D14" s="48">
        <v>182</v>
      </c>
      <c r="E14">
        <v>3280</v>
      </c>
      <c r="F14">
        <v>3424</v>
      </c>
      <c r="G14" s="48">
        <v>-144</v>
      </c>
    </row>
    <row r="15" spans="1:7" ht="12.75">
      <c r="A15" t="s">
        <v>191</v>
      </c>
      <c r="B15">
        <v>15705</v>
      </c>
      <c r="C15">
        <v>15789</v>
      </c>
      <c r="D15" s="48">
        <v>-84</v>
      </c>
      <c r="E15">
        <v>12783</v>
      </c>
      <c r="F15">
        <v>12219</v>
      </c>
      <c r="G15" s="48">
        <v>564</v>
      </c>
    </row>
    <row r="16" spans="1:7" ht="12.75">
      <c r="A16" t="s">
        <v>61</v>
      </c>
      <c r="B16">
        <v>14365</v>
      </c>
      <c r="C16">
        <v>11978</v>
      </c>
      <c r="D16" s="48">
        <v>2387</v>
      </c>
      <c r="E16">
        <v>16666</v>
      </c>
      <c r="F16">
        <v>12989</v>
      </c>
      <c r="G16" s="48">
        <v>3677</v>
      </c>
    </row>
    <row r="17" spans="1:7" ht="12.75">
      <c r="A17" t="s">
        <v>192</v>
      </c>
      <c r="B17">
        <v>2438</v>
      </c>
      <c r="C17">
        <v>2291</v>
      </c>
      <c r="D17" s="48">
        <v>147</v>
      </c>
      <c r="E17">
        <v>1877</v>
      </c>
      <c r="F17">
        <v>1871</v>
      </c>
      <c r="G17" s="48">
        <v>6</v>
      </c>
    </row>
    <row r="18" spans="1:7" ht="12.75">
      <c r="A18" t="s">
        <v>193</v>
      </c>
      <c r="B18">
        <v>1489</v>
      </c>
      <c r="C18">
        <v>1240</v>
      </c>
      <c r="D18" s="48">
        <v>249</v>
      </c>
      <c r="E18">
        <v>2019</v>
      </c>
      <c r="F18">
        <v>1733</v>
      </c>
      <c r="G18" s="48">
        <v>286</v>
      </c>
    </row>
    <row r="19" spans="1:7" ht="12.75">
      <c r="A19" t="s">
        <v>194</v>
      </c>
      <c r="B19">
        <v>3557</v>
      </c>
      <c r="C19">
        <v>3157</v>
      </c>
      <c r="D19" s="48">
        <v>400</v>
      </c>
      <c r="E19">
        <v>2759</v>
      </c>
      <c r="F19">
        <v>2726</v>
      </c>
      <c r="G19" s="48">
        <v>33</v>
      </c>
    </row>
    <row r="20" spans="1:7" ht="12.75">
      <c r="A20" t="s">
        <v>195</v>
      </c>
      <c r="B20">
        <v>19106</v>
      </c>
      <c r="C20">
        <v>18567</v>
      </c>
      <c r="D20" s="48">
        <v>539</v>
      </c>
      <c r="E20">
        <v>15859</v>
      </c>
      <c r="F20">
        <v>14005</v>
      </c>
      <c r="G20" s="48">
        <v>1854</v>
      </c>
    </row>
    <row r="21" spans="1:7" ht="12.75">
      <c r="A21" t="s">
        <v>196</v>
      </c>
      <c r="B21">
        <v>108959</v>
      </c>
      <c r="C21">
        <v>104364</v>
      </c>
      <c r="D21" s="48">
        <v>4595</v>
      </c>
      <c r="E21">
        <v>116778</v>
      </c>
      <c r="F21">
        <v>104635</v>
      </c>
      <c r="G21" s="48">
        <v>12143</v>
      </c>
    </row>
    <row r="22" spans="1:7" ht="12.75">
      <c r="A22" t="s">
        <v>197</v>
      </c>
      <c r="B22">
        <v>5593</v>
      </c>
      <c r="C22">
        <v>5468</v>
      </c>
      <c r="D22" s="48">
        <v>125</v>
      </c>
      <c r="E22">
        <v>4463</v>
      </c>
      <c r="F22">
        <v>4117</v>
      </c>
      <c r="G22" s="48">
        <v>346</v>
      </c>
    </row>
    <row r="23" spans="1:7" ht="12.75">
      <c r="A23" t="s">
        <v>198</v>
      </c>
      <c r="B23">
        <v>11793</v>
      </c>
      <c r="C23">
        <v>11241</v>
      </c>
      <c r="D23" s="48">
        <v>552</v>
      </c>
      <c r="E23">
        <v>9256</v>
      </c>
      <c r="F23">
        <v>8219</v>
      </c>
      <c r="G23" s="48">
        <v>1037</v>
      </c>
    </row>
    <row r="24" spans="1:7" ht="12.75">
      <c r="A24" t="s">
        <v>199</v>
      </c>
      <c r="B24">
        <v>4794</v>
      </c>
      <c r="C24">
        <v>4196</v>
      </c>
      <c r="D24" s="48">
        <v>598</v>
      </c>
      <c r="E24">
        <v>3736</v>
      </c>
      <c r="F24">
        <v>3767</v>
      </c>
      <c r="G24" s="48">
        <v>-31</v>
      </c>
    </row>
    <row r="25" spans="1:7" ht="12.75">
      <c r="A25" t="s">
        <v>200</v>
      </c>
      <c r="B25">
        <v>5694</v>
      </c>
      <c r="C25">
        <v>4993</v>
      </c>
      <c r="D25" s="48">
        <v>701</v>
      </c>
      <c r="E25">
        <v>5921</v>
      </c>
      <c r="F25">
        <v>5825</v>
      </c>
      <c r="G25" s="48">
        <v>96</v>
      </c>
    </row>
    <row r="26" spans="1:7" ht="12.75">
      <c r="A26" t="s">
        <v>201</v>
      </c>
      <c r="B26">
        <v>7681</v>
      </c>
      <c r="C26">
        <v>6955</v>
      </c>
      <c r="D26" s="48">
        <v>726</v>
      </c>
      <c r="E26">
        <v>9915</v>
      </c>
      <c r="F26">
        <v>9733</v>
      </c>
      <c r="G26" s="48">
        <v>182</v>
      </c>
    </row>
    <row r="27" spans="1:7" ht="12.75">
      <c r="A27" t="s">
        <v>202</v>
      </c>
      <c r="B27">
        <v>13134</v>
      </c>
      <c r="C27">
        <v>12775</v>
      </c>
      <c r="D27" s="48">
        <v>359</v>
      </c>
      <c r="E27">
        <v>12420</v>
      </c>
      <c r="F27">
        <v>12103</v>
      </c>
      <c r="G27" s="48">
        <v>317</v>
      </c>
    </row>
    <row r="28" spans="1:7" ht="12.75">
      <c r="A28" t="s">
        <v>76</v>
      </c>
      <c r="B28">
        <v>1893</v>
      </c>
      <c r="C28">
        <v>1646</v>
      </c>
      <c r="D28" s="48">
        <v>247</v>
      </c>
      <c r="E28">
        <v>1850</v>
      </c>
      <c r="F28">
        <v>1856</v>
      </c>
      <c r="G28" s="48">
        <v>-6</v>
      </c>
    </row>
    <row r="29" spans="1:7" ht="12.75">
      <c r="A29" t="s">
        <v>206</v>
      </c>
      <c r="B29">
        <v>255133</v>
      </c>
      <c r="C29">
        <v>231054</v>
      </c>
      <c r="D29" s="48">
        <v>24079</v>
      </c>
      <c r="E29">
        <v>420958</v>
      </c>
      <c r="F29">
        <v>383841</v>
      </c>
      <c r="G29" s="48">
        <v>37117</v>
      </c>
    </row>
    <row r="30" spans="1:7" ht="12.75">
      <c r="A30" t="s">
        <v>203</v>
      </c>
      <c r="B30">
        <v>5631</v>
      </c>
      <c r="C30">
        <v>4743</v>
      </c>
      <c r="D30" s="48">
        <v>888</v>
      </c>
      <c r="E30">
        <v>5906</v>
      </c>
      <c r="F30">
        <v>5276</v>
      </c>
      <c r="G30" s="48">
        <v>630</v>
      </c>
    </row>
    <row r="31" spans="1:7" ht="12.75">
      <c r="A31" t="s">
        <v>204</v>
      </c>
      <c r="B31">
        <v>6444</v>
      </c>
      <c r="C31">
        <v>6558</v>
      </c>
      <c r="D31" s="48">
        <v>-114</v>
      </c>
      <c r="E31">
        <v>4872</v>
      </c>
      <c r="F31">
        <v>4741</v>
      </c>
      <c r="G31" s="48">
        <v>131</v>
      </c>
    </row>
    <row r="32" spans="1:7" ht="12.75">
      <c r="A32" t="s">
        <v>205</v>
      </c>
      <c r="B32">
        <v>11190</v>
      </c>
      <c r="C32">
        <v>11324</v>
      </c>
      <c r="D32" s="48">
        <v>-134</v>
      </c>
      <c r="E32">
        <v>8248</v>
      </c>
      <c r="F32">
        <v>7883</v>
      </c>
      <c r="G32" s="48">
        <v>365</v>
      </c>
    </row>
    <row r="33" spans="1:7" ht="12.75">
      <c r="A33" t="s">
        <v>207</v>
      </c>
      <c r="B33">
        <v>10705</v>
      </c>
      <c r="C33">
        <v>10309</v>
      </c>
      <c r="D33" s="48">
        <v>396</v>
      </c>
      <c r="E33">
        <v>13460</v>
      </c>
      <c r="F33">
        <v>13290</v>
      </c>
      <c r="G33" s="48">
        <v>170</v>
      </c>
    </row>
    <row r="34" spans="1:7" ht="12.75">
      <c r="A34" t="s">
        <v>83</v>
      </c>
      <c r="B34">
        <v>3024</v>
      </c>
      <c r="C34">
        <v>2058</v>
      </c>
      <c r="D34" s="48">
        <v>966</v>
      </c>
      <c r="E34">
        <v>2618</v>
      </c>
      <c r="F34">
        <v>2652</v>
      </c>
      <c r="G34" s="48">
        <v>-34</v>
      </c>
    </row>
    <row r="35" spans="1:7" ht="12.75">
      <c r="A35" t="s">
        <v>208</v>
      </c>
      <c r="B35">
        <v>4527</v>
      </c>
      <c r="C35">
        <v>4479</v>
      </c>
      <c r="D35" s="48">
        <v>48</v>
      </c>
      <c r="E35">
        <v>3743</v>
      </c>
      <c r="F35">
        <v>3592</v>
      </c>
      <c r="G35" s="48">
        <v>151</v>
      </c>
    </row>
    <row r="36" spans="1:7" ht="12.75">
      <c r="A36" t="s">
        <v>209</v>
      </c>
      <c r="B36">
        <v>11704</v>
      </c>
      <c r="C36">
        <v>11319</v>
      </c>
      <c r="D36" s="48">
        <v>385</v>
      </c>
      <c r="E36">
        <v>10125</v>
      </c>
      <c r="F36">
        <v>9337</v>
      </c>
      <c r="G36" s="48">
        <v>788</v>
      </c>
    </row>
    <row r="37" spans="1:7" ht="12.75">
      <c r="A37" t="s">
        <v>210</v>
      </c>
      <c r="B37">
        <v>1307</v>
      </c>
      <c r="C37">
        <v>1016</v>
      </c>
      <c r="D37" s="48">
        <v>291</v>
      </c>
      <c r="E37">
        <v>1492</v>
      </c>
      <c r="F37">
        <v>1333</v>
      </c>
      <c r="G37" s="48">
        <v>159</v>
      </c>
    </row>
    <row r="38" spans="1:7" ht="12.75">
      <c r="A38" t="s">
        <v>211</v>
      </c>
      <c r="B38">
        <v>3539</v>
      </c>
      <c r="C38">
        <v>2962</v>
      </c>
      <c r="D38" s="48">
        <v>577</v>
      </c>
      <c r="E38">
        <v>3649</v>
      </c>
      <c r="F38">
        <v>3662</v>
      </c>
      <c r="G38" s="48">
        <v>-13</v>
      </c>
    </row>
    <row r="39" spans="1:7" ht="12.75">
      <c r="A39" t="s">
        <v>212</v>
      </c>
      <c r="B39">
        <v>2093</v>
      </c>
      <c r="C39">
        <v>1912</v>
      </c>
      <c r="D39" s="48">
        <v>181</v>
      </c>
      <c r="E39">
        <v>2160</v>
      </c>
      <c r="F39">
        <v>2390</v>
      </c>
      <c r="G39" s="48">
        <v>-230</v>
      </c>
    </row>
    <row r="40" spans="1:7" ht="12.75">
      <c r="A40" t="s">
        <v>213</v>
      </c>
      <c r="B40">
        <v>2769</v>
      </c>
      <c r="C40">
        <v>2636</v>
      </c>
      <c r="D40" s="48">
        <v>133</v>
      </c>
      <c r="E40">
        <v>4174</v>
      </c>
      <c r="F40">
        <v>4212</v>
      </c>
      <c r="G40" s="48">
        <v>-38</v>
      </c>
    </row>
    <row r="41" spans="1:7" ht="12.75">
      <c r="A41" t="s">
        <v>214</v>
      </c>
      <c r="B41">
        <v>1428</v>
      </c>
      <c r="C41">
        <v>1278</v>
      </c>
      <c r="D41" s="48">
        <v>150</v>
      </c>
      <c r="E41">
        <v>971</v>
      </c>
      <c r="F41">
        <v>921</v>
      </c>
      <c r="G41" s="48">
        <v>50</v>
      </c>
    </row>
    <row r="42" spans="1:7" ht="12.75">
      <c r="A42" t="s">
        <v>215</v>
      </c>
      <c r="B42">
        <v>7746</v>
      </c>
      <c r="C42">
        <v>7636</v>
      </c>
      <c r="D42" s="48">
        <v>110</v>
      </c>
      <c r="E42">
        <v>6994</v>
      </c>
      <c r="F42">
        <v>6466</v>
      </c>
      <c r="G42" s="48">
        <v>528</v>
      </c>
    </row>
    <row r="43" spans="1:7" ht="12.75">
      <c r="A43" t="s">
        <v>89</v>
      </c>
      <c r="B43">
        <v>1736</v>
      </c>
      <c r="C43">
        <v>1491</v>
      </c>
      <c r="D43" s="48">
        <v>245</v>
      </c>
      <c r="E43">
        <v>1517</v>
      </c>
      <c r="F43">
        <v>1558</v>
      </c>
      <c r="G43" s="48">
        <v>-41</v>
      </c>
    </row>
    <row r="44" spans="1:7" ht="12.75">
      <c r="A44" t="s">
        <v>216</v>
      </c>
      <c r="B44">
        <v>7203</v>
      </c>
      <c r="C44">
        <v>6315</v>
      </c>
      <c r="D44" s="48">
        <v>888</v>
      </c>
      <c r="E44">
        <v>6110</v>
      </c>
      <c r="F44">
        <v>5292</v>
      </c>
      <c r="G44" s="48">
        <v>818</v>
      </c>
    </row>
    <row r="45" spans="1:7" ht="12.75">
      <c r="A45" t="s">
        <v>217</v>
      </c>
      <c r="B45">
        <v>1132</v>
      </c>
      <c r="C45">
        <v>843</v>
      </c>
      <c r="D45" s="48">
        <v>289</v>
      </c>
      <c r="E45">
        <v>1436</v>
      </c>
      <c r="F45">
        <v>1339</v>
      </c>
      <c r="G45" s="48">
        <v>97</v>
      </c>
    </row>
    <row r="46" spans="1:7" ht="12.75">
      <c r="A46" t="s">
        <v>218</v>
      </c>
      <c r="B46">
        <v>3187</v>
      </c>
      <c r="C46">
        <v>2285</v>
      </c>
      <c r="D46" s="48">
        <v>902</v>
      </c>
      <c r="E46">
        <v>2311</v>
      </c>
      <c r="F46">
        <v>2308</v>
      </c>
      <c r="G46" s="48">
        <v>3</v>
      </c>
    </row>
    <row r="47" spans="1:7" ht="12.75">
      <c r="A47" t="s">
        <v>219</v>
      </c>
      <c r="B47">
        <v>6311</v>
      </c>
      <c r="C47">
        <v>6053</v>
      </c>
      <c r="D47" s="48">
        <v>258</v>
      </c>
      <c r="E47">
        <v>4413</v>
      </c>
      <c r="F47">
        <v>4590</v>
      </c>
      <c r="G47" s="48">
        <v>-177</v>
      </c>
    </row>
    <row r="48" spans="1:7" ht="12.75">
      <c r="A48" t="s">
        <v>220</v>
      </c>
      <c r="B48">
        <v>11407</v>
      </c>
      <c r="C48">
        <v>10993</v>
      </c>
      <c r="D48" s="48">
        <v>414</v>
      </c>
      <c r="E48">
        <v>7505</v>
      </c>
      <c r="F48">
        <v>6712</v>
      </c>
      <c r="G48" s="48">
        <v>793</v>
      </c>
    </row>
    <row r="49" spans="1:7" ht="12.75">
      <c r="A49" t="s">
        <v>221</v>
      </c>
      <c r="B49">
        <v>6854</v>
      </c>
      <c r="C49">
        <v>6737</v>
      </c>
      <c r="D49" s="48">
        <v>117</v>
      </c>
      <c r="E49">
        <v>5380</v>
      </c>
      <c r="F49">
        <v>5292</v>
      </c>
      <c r="G49" s="48">
        <v>88</v>
      </c>
    </row>
    <row r="50" spans="1:7" ht="12.75">
      <c r="A50" t="s">
        <v>222</v>
      </c>
      <c r="B50">
        <v>7194</v>
      </c>
      <c r="C50">
        <v>7049</v>
      </c>
      <c r="D50" s="48">
        <v>145</v>
      </c>
      <c r="E50">
        <v>6072</v>
      </c>
      <c r="F50">
        <v>5677</v>
      </c>
      <c r="G50" s="48">
        <v>395</v>
      </c>
    </row>
    <row r="51" spans="1:7" ht="12.75">
      <c r="A51" t="s">
        <v>223</v>
      </c>
      <c r="B51">
        <v>9698</v>
      </c>
      <c r="C51">
        <v>9735</v>
      </c>
      <c r="D51" s="48">
        <v>-37</v>
      </c>
      <c r="E51">
        <v>6547</v>
      </c>
      <c r="F51">
        <v>6794</v>
      </c>
      <c r="G51" s="48">
        <v>-247</v>
      </c>
    </row>
    <row r="52" spans="1:7" ht="12.75">
      <c r="A52" t="s">
        <v>224</v>
      </c>
      <c r="B52">
        <v>7591</v>
      </c>
      <c r="C52">
        <v>7075</v>
      </c>
      <c r="D52" s="48">
        <v>516</v>
      </c>
      <c r="E52">
        <v>11605</v>
      </c>
      <c r="F52">
        <v>12334</v>
      </c>
      <c r="G52" s="48">
        <v>-729</v>
      </c>
    </row>
    <row r="53" spans="1:7" ht="12.75">
      <c r="A53" t="s">
        <v>225</v>
      </c>
      <c r="B53">
        <v>2719</v>
      </c>
      <c r="C53">
        <v>2320</v>
      </c>
      <c r="D53" s="48">
        <v>399</v>
      </c>
      <c r="E53">
        <v>2345</v>
      </c>
      <c r="F53">
        <v>2218</v>
      </c>
      <c r="G53" s="48">
        <v>127</v>
      </c>
    </row>
    <row r="54" spans="1:7" ht="12.75">
      <c r="A54" t="s">
        <v>226</v>
      </c>
      <c r="B54">
        <v>8689</v>
      </c>
      <c r="C54">
        <v>7968</v>
      </c>
      <c r="D54" s="48">
        <v>721</v>
      </c>
      <c r="E54">
        <v>9887</v>
      </c>
      <c r="F54">
        <v>8797</v>
      </c>
      <c r="G54" s="48">
        <v>1090</v>
      </c>
    </row>
    <row r="55" spans="1:7" ht="12.75">
      <c r="A55" t="s">
        <v>227</v>
      </c>
      <c r="B55">
        <v>5159</v>
      </c>
      <c r="C55">
        <v>4368</v>
      </c>
      <c r="D55" s="48">
        <v>791</v>
      </c>
      <c r="E55">
        <v>4244</v>
      </c>
      <c r="F55">
        <v>3898</v>
      </c>
      <c r="G55" s="48">
        <v>346</v>
      </c>
    </row>
    <row r="56" spans="1:7" ht="12.75">
      <c r="A56" t="s">
        <v>228</v>
      </c>
      <c r="B56">
        <v>1794</v>
      </c>
      <c r="C56">
        <v>1204</v>
      </c>
      <c r="D56" s="48">
        <v>590</v>
      </c>
      <c r="E56">
        <v>2129</v>
      </c>
      <c r="F56">
        <v>1954</v>
      </c>
      <c r="G56" s="48">
        <v>175</v>
      </c>
    </row>
    <row r="57" spans="1:7" ht="12.75">
      <c r="A57" t="s">
        <v>229</v>
      </c>
      <c r="B57">
        <v>37371</v>
      </c>
      <c r="C57">
        <v>36202</v>
      </c>
      <c r="D57" s="48">
        <v>1169</v>
      </c>
      <c r="E57">
        <v>38711</v>
      </c>
      <c r="F57">
        <v>33285</v>
      </c>
      <c r="G57" s="48">
        <v>5426</v>
      </c>
    </row>
    <row r="58" spans="1:7" ht="12.75">
      <c r="A58" t="s">
        <v>230</v>
      </c>
      <c r="B58">
        <v>19734</v>
      </c>
      <c r="C58">
        <v>18077</v>
      </c>
      <c r="D58" s="48">
        <v>1657</v>
      </c>
      <c r="E58">
        <v>13856</v>
      </c>
      <c r="F58">
        <v>12038</v>
      </c>
      <c r="G58" s="48">
        <v>1818</v>
      </c>
    </row>
    <row r="59" spans="1:7" ht="12.75">
      <c r="A59" t="s">
        <v>231</v>
      </c>
      <c r="B59">
        <v>3767</v>
      </c>
      <c r="C59">
        <v>3248</v>
      </c>
      <c r="D59" s="48">
        <v>519</v>
      </c>
      <c r="E59">
        <v>3394</v>
      </c>
      <c r="F59">
        <v>3117</v>
      </c>
      <c r="G59" s="48">
        <v>277</v>
      </c>
    </row>
    <row r="60" spans="1:7" ht="12.75">
      <c r="A60" t="s">
        <v>232</v>
      </c>
      <c r="B60">
        <v>7033</v>
      </c>
      <c r="C60">
        <v>6862</v>
      </c>
      <c r="D60" s="48">
        <v>171</v>
      </c>
      <c r="E60">
        <v>7084</v>
      </c>
      <c r="F60">
        <v>7228</v>
      </c>
      <c r="G60" s="48">
        <v>-144</v>
      </c>
    </row>
    <row r="61" spans="1:7" ht="12.75">
      <c r="A61" t="s">
        <v>233</v>
      </c>
      <c r="B61">
        <v>3066</v>
      </c>
      <c r="C61">
        <v>2652</v>
      </c>
      <c r="D61" s="48">
        <v>414</v>
      </c>
      <c r="E61">
        <v>2023</v>
      </c>
      <c r="F61">
        <v>1900</v>
      </c>
      <c r="G61" s="48">
        <v>123</v>
      </c>
    </row>
    <row r="62" spans="1:7" ht="12.75">
      <c r="A62" t="s">
        <v>105</v>
      </c>
      <c r="B62">
        <v>8724</v>
      </c>
      <c r="C62">
        <v>7148</v>
      </c>
      <c r="D62" s="48">
        <v>1576</v>
      </c>
      <c r="E62">
        <v>7850</v>
      </c>
      <c r="F62">
        <v>6729</v>
      </c>
      <c r="G62" s="48">
        <v>1121</v>
      </c>
    </row>
    <row r="63" spans="1:7" ht="12.75">
      <c r="A63" t="s">
        <v>106</v>
      </c>
      <c r="B63">
        <v>3303</v>
      </c>
      <c r="C63">
        <v>3069</v>
      </c>
      <c r="D63" s="48">
        <v>234</v>
      </c>
      <c r="E63">
        <v>3317</v>
      </c>
      <c r="F63">
        <v>3301</v>
      </c>
      <c r="G63" s="48">
        <v>16</v>
      </c>
    </row>
    <row r="64" spans="1:7" ht="12.75">
      <c r="A64" t="s">
        <v>234</v>
      </c>
      <c r="B64">
        <v>97096</v>
      </c>
      <c r="C64">
        <v>88942</v>
      </c>
      <c r="D64" s="48">
        <v>8154</v>
      </c>
      <c r="E64">
        <v>182974</v>
      </c>
      <c r="F64">
        <v>171846</v>
      </c>
      <c r="G64" s="48">
        <v>11128</v>
      </c>
    </row>
    <row r="65" spans="1:7" ht="12.75">
      <c r="A65" t="s">
        <v>235</v>
      </c>
      <c r="B65">
        <v>1164</v>
      </c>
      <c r="C65">
        <v>983</v>
      </c>
      <c r="D65" s="48">
        <v>181</v>
      </c>
      <c r="E65">
        <v>1120</v>
      </c>
      <c r="F65">
        <v>963</v>
      </c>
      <c r="G65" s="48">
        <v>157</v>
      </c>
    </row>
    <row r="66" spans="1:7" ht="12.75">
      <c r="A66" t="s">
        <v>236</v>
      </c>
      <c r="B66">
        <v>4898</v>
      </c>
      <c r="C66">
        <v>4308</v>
      </c>
      <c r="D66" s="48">
        <v>590</v>
      </c>
      <c r="E66">
        <v>3250</v>
      </c>
      <c r="F66">
        <v>3104</v>
      </c>
      <c r="G66" s="48">
        <v>146</v>
      </c>
    </row>
    <row r="67" spans="1:7" ht="12.75">
      <c r="A67" t="s">
        <v>237</v>
      </c>
      <c r="B67">
        <v>4430</v>
      </c>
      <c r="C67">
        <v>3956</v>
      </c>
      <c r="D67" s="48">
        <v>474</v>
      </c>
      <c r="E67">
        <v>3904</v>
      </c>
      <c r="F67">
        <v>3787</v>
      </c>
      <c r="G67" s="48">
        <v>117</v>
      </c>
    </row>
    <row r="68" spans="1:7" ht="12.75">
      <c r="A68" t="s">
        <v>238</v>
      </c>
      <c r="B68">
        <v>13881</v>
      </c>
      <c r="C68">
        <v>13723</v>
      </c>
      <c r="D68" s="48">
        <v>158</v>
      </c>
      <c r="E68">
        <v>17381</v>
      </c>
      <c r="F68">
        <v>16425</v>
      </c>
      <c r="G68" s="48">
        <v>956</v>
      </c>
    </row>
    <row r="69" spans="1:7" ht="12.75">
      <c r="A69" t="s">
        <v>239</v>
      </c>
      <c r="B69">
        <v>3111</v>
      </c>
      <c r="C69">
        <v>2775</v>
      </c>
      <c r="D69" s="48">
        <v>336</v>
      </c>
      <c r="E69">
        <v>2079</v>
      </c>
      <c r="F69">
        <v>2000</v>
      </c>
      <c r="G69" s="48">
        <v>79</v>
      </c>
    </row>
    <row r="70" spans="1:7" ht="12.75">
      <c r="A70" t="s">
        <v>240</v>
      </c>
      <c r="B70">
        <v>5355</v>
      </c>
      <c r="C70">
        <v>4438</v>
      </c>
      <c r="D70" s="48">
        <v>917</v>
      </c>
      <c r="E70">
        <v>3097</v>
      </c>
      <c r="F70">
        <v>2442</v>
      </c>
      <c r="G70" s="48">
        <v>655</v>
      </c>
    </row>
    <row r="71" spans="1:7" ht="12.75">
      <c r="A71" t="s">
        <v>112</v>
      </c>
      <c r="B71">
        <v>36055</v>
      </c>
      <c r="C71">
        <v>36724</v>
      </c>
      <c r="D71" s="48">
        <v>-669</v>
      </c>
      <c r="E71">
        <v>29208</v>
      </c>
      <c r="F71">
        <v>23958</v>
      </c>
      <c r="G71" s="48">
        <v>5250</v>
      </c>
    </row>
    <row r="72" spans="1:7" ht="12.75">
      <c r="A72" t="s">
        <v>241</v>
      </c>
      <c r="B72">
        <v>25182</v>
      </c>
      <c r="C72">
        <v>26140</v>
      </c>
      <c r="D72" s="48">
        <v>-958</v>
      </c>
      <c r="E72">
        <v>17957</v>
      </c>
      <c r="F72">
        <v>15816</v>
      </c>
      <c r="G72" s="48">
        <v>2141</v>
      </c>
    </row>
    <row r="73" spans="1:7" ht="12.75">
      <c r="A73" t="s">
        <v>242</v>
      </c>
      <c r="B73">
        <v>4669</v>
      </c>
      <c r="C73">
        <v>4492</v>
      </c>
      <c r="D73" s="48">
        <v>177</v>
      </c>
      <c r="E73">
        <v>2998</v>
      </c>
      <c r="F73">
        <v>3109</v>
      </c>
      <c r="G73" s="48">
        <v>-111</v>
      </c>
    </row>
    <row r="74" spans="1:7" ht="12.75">
      <c r="A74" t="s">
        <v>243</v>
      </c>
      <c r="B74">
        <v>40112</v>
      </c>
      <c r="C74">
        <v>38742</v>
      </c>
      <c r="D74" s="48">
        <v>1370</v>
      </c>
      <c r="E74">
        <v>77351</v>
      </c>
      <c r="F74">
        <v>77958</v>
      </c>
      <c r="G74" s="48">
        <v>-607</v>
      </c>
    </row>
    <row r="75" spans="1:7" ht="12.75">
      <c r="A75" t="s">
        <v>244</v>
      </c>
      <c r="B75">
        <v>41726</v>
      </c>
      <c r="C75">
        <v>41194</v>
      </c>
      <c r="D75" s="48">
        <v>532</v>
      </c>
      <c r="E75">
        <v>35690</v>
      </c>
      <c r="F75">
        <v>32695</v>
      </c>
      <c r="G75" s="48">
        <v>2995</v>
      </c>
    </row>
    <row r="76" spans="1:7" ht="12.75">
      <c r="A76" t="s">
        <v>245</v>
      </c>
      <c r="B76">
        <v>10389</v>
      </c>
      <c r="C76">
        <v>10068</v>
      </c>
      <c r="D76" s="48">
        <v>321</v>
      </c>
      <c r="E76">
        <v>9016</v>
      </c>
      <c r="F76">
        <v>7994</v>
      </c>
      <c r="G76" s="48">
        <v>1022</v>
      </c>
    </row>
    <row r="77" spans="1:7" ht="12.75">
      <c r="A77" t="s">
        <v>246</v>
      </c>
      <c r="B77">
        <v>3030</v>
      </c>
      <c r="C77">
        <v>2710</v>
      </c>
      <c r="D77" s="48">
        <v>320</v>
      </c>
      <c r="E77">
        <v>2781</v>
      </c>
      <c r="F77">
        <v>2821</v>
      </c>
      <c r="G77" s="48">
        <v>-40</v>
      </c>
    </row>
    <row r="78" spans="1:7" ht="12.75">
      <c r="A78" t="s">
        <v>247</v>
      </c>
      <c r="B78">
        <v>2481</v>
      </c>
      <c r="C78">
        <v>2184</v>
      </c>
      <c r="D78" s="48">
        <v>297</v>
      </c>
      <c r="E78">
        <v>2907</v>
      </c>
      <c r="F78">
        <v>3165</v>
      </c>
      <c r="G78" s="48">
        <v>-258</v>
      </c>
    </row>
    <row r="79" spans="1:7" ht="12.75">
      <c r="A79" t="s">
        <v>248</v>
      </c>
      <c r="B79">
        <v>6945</v>
      </c>
      <c r="C79">
        <v>6637</v>
      </c>
      <c r="D79" s="48">
        <v>308</v>
      </c>
      <c r="E79">
        <v>5277</v>
      </c>
      <c r="F79">
        <v>5034</v>
      </c>
      <c r="G79" s="48">
        <v>243</v>
      </c>
    </row>
    <row r="80" spans="1:7" ht="12.75">
      <c r="A80" t="s">
        <v>249</v>
      </c>
      <c r="B80">
        <v>1076</v>
      </c>
      <c r="C80">
        <v>933</v>
      </c>
      <c r="D80" s="48">
        <v>143</v>
      </c>
      <c r="E80">
        <v>1043</v>
      </c>
      <c r="F80">
        <v>1026</v>
      </c>
      <c r="G80" s="48">
        <v>17</v>
      </c>
    </row>
    <row r="81" spans="1:7" ht="12.75">
      <c r="A81" t="s">
        <v>250</v>
      </c>
      <c r="B81">
        <v>6120</v>
      </c>
      <c r="C81">
        <v>5935</v>
      </c>
      <c r="D81" s="48">
        <v>185</v>
      </c>
      <c r="E81">
        <v>5646</v>
      </c>
      <c r="F81">
        <v>5548</v>
      </c>
      <c r="G81" s="48">
        <v>98</v>
      </c>
    </row>
    <row r="82" spans="1:7" ht="12.75">
      <c r="A82" t="s">
        <v>251</v>
      </c>
      <c r="B82">
        <v>4214</v>
      </c>
      <c r="C82">
        <v>4128</v>
      </c>
      <c r="D82" s="48">
        <v>86</v>
      </c>
      <c r="E82">
        <v>2882</v>
      </c>
      <c r="F82">
        <v>2791</v>
      </c>
      <c r="G82" s="48">
        <v>91</v>
      </c>
    </row>
    <row r="83" spans="1:7" ht="12.75">
      <c r="A83" t="s">
        <v>252</v>
      </c>
      <c r="B83">
        <v>5457</v>
      </c>
      <c r="C83">
        <v>5211</v>
      </c>
      <c r="D83" s="48">
        <v>246</v>
      </c>
      <c r="E83">
        <v>4401</v>
      </c>
      <c r="F83">
        <v>4179</v>
      </c>
      <c r="G83" s="48">
        <v>222</v>
      </c>
    </row>
    <row r="84" spans="1:7" ht="12.75">
      <c r="A84" t="s">
        <v>120</v>
      </c>
      <c r="B84">
        <v>65751</v>
      </c>
      <c r="C84">
        <v>64334</v>
      </c>
      <c r="D84" s="48">
        <v>1417</v>
      </c>
      <c r="E84">
        <v>70277</v>
      </c>
      <c r="F84">
        <v>61395</v>
      </c>
      <c r="G84" s="48">
        <v>8882</v>
      </c>
    </row>
    <row r="85" spans="1:7" ht="12.75">
      <c r="A85" t="s">
        <v>253</v>
      </c>
      <c r="B85">
        <v>2970</v>
      </c>
      <c r="C85">
        <v>2526</v>
      </c>
      <c r="D85" s="48">
        <v>444</v>
      </c>
      <c r="E85">
        <v>2562</v>
      </c>
      <c r="F85">
        <v>2514</v>
      </c>
      <c r="G85" s="48">
        <v>48</v>
      </c>
    </row>
    <row r="86" spans="1:7" ht="12.75">
      <c r="A86" t="s">
        <v>254</v>
      </c>
      <c r="B86">
        <v>2303</v>
      </c>
      <c r="C86">
        <v>1786</v>
      </c>
      <c r="D86" s="48">
        <v>517</v>
      </c>
      <c r="E86">
        <v>1550</v>
      </c>
      <c r="F86">
        <v>1169</v>
      </c>
      <c r="G86" s="48">
        <v>381</v>
      </c>
    </row>
    <row r="87" spans="1:7" ht="12.75">
      <c r="A87" t="s">
        <v>255</v>
      </c>
      <c r="B87">
        <v>12686</v>
      </c>
      <c r="C87">
        <v>10975</v>
      </c>
      <c r="D87" s="48">
        <v>1711</v>
      </c>
      <c r="E87">
        <v>16308</v>
      </c>
      <c r="F87">
        <v>14231</v>
      </c>
      <c r="G87" s="48">
        <v>2077</v>
      </c>
    </row>
    <row r="88" spans="1:7" ht="12.75">
      <c r="A88" t="s">
        <v>256</v>
      </c>
      <c r="B88">
        <v>36176</v>
      </c>
      <c r="C88">
        <v>37779</v>
      </c>
      <c r="D88" s="48">
        <v>-1603</v>
      </c>
      <c r="E88">
        <v>26343</v>
      </c>
      <c r="F88">
        <v>22618</v>
      </c>
      <c r="G88" s="48">
        <v>3725</v>
      </c>
    </row>
    <row r="89" spans="1:7" ht="12.75">
      <c r="A89" t="s">
        <v>257</v>
      </c>
      <c r="B89">
        <v>2878</v>
      </c>
      <c r="C89">
        <v>2579</v>
      </c>
      <c r="D89" s="50">
        <v>299</v>
      </c>
      <c r="E89">
        <v>2816</v>
      </c>
      <c r="F89">
        <v>2799</v>
      </c>
      <c r="G89" s="50">
        <v>17</v>
      </c>
    </row>
    <row r="90" spans="1:7" s="10" customFormat="1" ht="12.75">
      <c r="A90" s="7" t="s">
        <v>258</v>
      </c>
      <c r="B90" s="8"/>
      <c r="C90" s="8"/>
      <c r="D90" s="51">
        <f>SUM(D3:D89)</f>
        <v>72086</v>
      </c>
      <c r="E90" s="8"/>
      <c r="F90" s="8"/>
      <c r="G90" s="52">
        <f>SUM(G3:G89)</f>
        <v>128304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41">
      <selection activeCell="A59" sqref="A59:G59"/>
    </sheetView>
  </sheetViews>
  <sheetFormatPr defaultColWidth="9.140625" defaultRowHeight="12.75"/>
  <cols>
    <col min="1" max="1" width="14.00390625" style="0" bestFit="1" customWidth="1"/>
    <col min="2" max="2" width="12.28125" style="0" bestFit="1" customWidth="1"/>
    <col min="3" max="3" width="14.421875" style="0" bestFit="1" customWidth="1"/>
    <col min="4" max="4" width="12.7109375" style="0" bestFit="1" customWidth="1"/>
    <col min="5" max="5" width="14.00390625" style="0" bestFit="1" customWidth="1"/>
    <col min="6" max="6" width="12.7109375" style="0" bestFit="1" customWidth="1"/>
    <col min="7" max="7" width="13.421875" style="0" bestFit="1" customWidth="1"/>
  </cols>
  <sheetData>
    <row r="1" spans="1:7" ht="12.75">
      <c r="A1" s="42" t="s">
        <v>50</v>
      </c>
      <c r="B1" s="42"/>
      <c r="C1" s="42"/>
      <c r="D1" s="42"/>
      <c r="E1" s="42"/>
      <c r="F1" s="42"/>
      <c r="G1" s="42"/>
    </row>
    <row r="2" spans="1:7" ht="12.75">
      <c r="A2" s="38" t="s">
        <v>49</v>
      </c>
      <c r="B2" s="4" t="s">
        <v>27</v>
      </c>
      <c r="C2" s="4" t="s">
        <v>28</v>
      </c>
      <c r="D2" s="4" t="s">
        <v>24</v>
      </c>
      <c r="E2" s="4" t="s">
        <v>29</v>
      </c>
      <c r="F2" s="4" t="s">
        <v>30</v>
      </c>
      <c r="G2" s="4" t="s">
        <v>25</v>
      </c>
    </row>
    <row r="3" spans="1:7" ht="12.75">
      <c r="A3" t="s">
        <v>329</v>
      </c>
      <c r="B3">
        <v>3067</v>
      </c>
      <c r="C3">
        <v>3008</v>
      </c>
      <c r="D3" s="48">
        <v>59</v>
      </c>
      <c r="E3">
        <v>1617</v>
      </c>
      <c r="F3">
        <v>1103</v>
      </c>
      <c r="G3" s="48">
        <v>514</v>
      </c>
    </row>
    <row r="4" spans="1:7" ht="12.75">
      <c r="A4" t="s">
        <v>330</v>
      </c>
      <c r="B4">
        <v>2028</v>
      </c>
      <c r="C4">
        <v>1628</v>
      </c>
      <c r="D4" s="48">
        <v>400</v>
      </c>
      <c r="E4">
        <v>3516</v>
      </c>
      <c r="F4">
        <v>2215</v>
      </c>
      <c r="G4" s="48">
        <v>1301</v>
      </c>
    </row>
    <row r="5" spans="1:7" ht="12.75">
      <c r="A5" t="s">
        <v>331</v>
      </c>
      <c r="B5">
        <v>1424</v>
      </c>
      <c r="C5">
        <v>1139</v>
      </c>
      <c r="D5" s="48">
        <v>285</v>
      </c>
      <c r="E5">
        <v>1702</v>
      </c>
      <c r="F5">
        <v>1300</v>
      </c>
      <c r="G5" s="48">
        <v>402</v>
      </c>
    </row>
    <row r="6" spans="1:7" ht="12.75">
      <c r="A6" t="s">
        <v>332</v>
      </c>
      <c r="B6">
        <v>1778</v>
      </c>
      <c r="C6">
        <v>1875</v>
      </c>
      <c r="D6" s="48">
        <v>-97</v>
      </c>
      <c r="E6">
        <v>857</v>
      </c>
      <c r="F6">
        <v>533</v>
      </c>
      <c r="G6" s="48">
        <v>324</v>
      </c>
    </row>
    <row r="7" spans="1:7" ht="12.75">
      <c r="A7" t="s">
        <v>333</v>
      </c>
      <c r="B7">
        <v>3342</v>
      </c>
      <c r="C7">
        <v>3108</v>
      </c>
      <c r="D7" s="48">
        <v>234</v>
      </c>
      <c r="E7">
        <v>2443</v>
      </c>
      <c r="F7">
        <v>1847</v>
      </c>
      <c r="G7" s="48">
        <v>596</v>
      </c>
    </row>
    <row r="8" spans="1:7" ht="12.75">
      <c r="A8" t="s">
        <v>334</v>
      </c>
      <c r="B8">
        <v>623</v>
      </c>
      <c r="C8">
        <v>573</v>
      </c>
      <c r="D8" s="48">
        <v>50</v>
      </c>
      <c r="E8">
        <v>111</v>
      </c>
      <c r="F8">
        <v>76</v>
      </c>
      <c r="G8" s="48">
        <v>35</v>
      </c>
    </row>
    <row r="9" spans="1:7" ht="12.75">
      <c r="A9" t="s">
        <v>335</v>
      </c>
      <c r="B9">
        <v>19028</v>
      </c>
      <c r="C9">
        <v>16857</v>
      </c>
      <c r="D9" s="48">
        <v>2171</v>
      </c>
      <c r="E9">
        <v>17664</v>
      </c>
      <c r="F9">
        <v>13701</v>
      </c>
      <c r="G9" s="48">
        <v>3963</v>
      </c>
    </row>
    <row r="10" spans="1:7" ht="12.75">
      <c r="A10" t="s">
        <v>336</v>
      </c>
      <c r="B10">
        <v>1913</v>
      </c>
      <c r="C10">
        <v>1634</v>
      </c>
      <c r="D10" s="48">
        <v>279</v>
      </c>
      <c r="E10">
        <v>1122</v>
      </c>
      <c r="F10">
        <v>946</v>
      </c>
      <c r="G10" s="48">
        <v>176</v>
      </c>
    </row>
    <row r="11" spans="1:7" ht="12.75">
      <c r="A11" t="s">
        <v>337</v>
      </c>
      <c r="B11">
        <v>3297</v>
      </c>
      <c r="C11">
        <v>3047</v>
      </c>
      <c r="D11" s="48">
        <v>250</v>
      </c>
      <c r="E11">
        <v>2267</v>
      </c>
      <c r="F11">
        <v>1630</v>
      </c>
      <c r="G11" s="48">
        <v>637</v>
      </c>
    </row>
    <row r="12" spans="1:7" ht="12.75">
      <c r="A12" t="s">
        <v>338</v>
      </c>
      <c r="B12">
        <v>764</v>
      </c>
      <c r="C12">
        <v>694</v>
      </c>
      <c r="D12" s="48">
        <v>70</v>
      </c>
      <c r="E12">
        <v>343</v>
      </c>
      <c r="F12">
        <v>326</v>
      </c>
      <c r="G12" s="48">
        <v>17</v>
      </c>
    </row>
    <row r="13" spans="1:7" ht="12.75">
      <c r="A13" t="s">
        <v>339</v>
      </c>
      <c r="B13">
        <v>2884</v>
      </c>
      <c r="C13">
        <v>2639</v>
      </c>
      <c r="D13" s="48">
        <v>245</v>
      </c>
      <c r="E13">
        <v>1593</v>
      </c>
      <c r="F13">
        <v>1494</v>
      </c>
      <c r="G13" s="48">
        <v>99</v>
      </c>
    </row>
    <row r="14" spans="1:7" ht="12.75">
      <c r="A14" t="s">
        <v>340</v>
      </c>
      <c r="B14">
        <v>1725</v>
      </c>
      <c r="C14">
        <v>1502</v>
      </c>
      <c r="D14" s="48">
        <v>223</v>
      </c>
      <c r="E14">
        <v>3402</v>
      </c>
      <c r="F14">
        <v>2700</v>
      </c>
      <c r="G14" s="48">
        <v>702</v>
      </c>
    </row>
    <row r="15" spans="1:7" ht="12.75">
      <c r="A15" t="s">
        <v>341</v>
      </c>
      <c r="B15">
        <v>1178</v>
      </c>
      <c r="C15">
        <v>1064</v>
      </c>
      <c r="D15" s="48">
        <v>114</v>
      </c>
      <c r="E15">
        <v>318</v>
      </c>
      <c r="F15">
        <v>289</v>
      </c>
      <c r="G15" s="48">
        <v>29</v>
      </c>
    </row>
    <row r="16" spans="1:7" ht="12.75">
      <c r="A16" t="s">
        <v>342</v>
      </c>
      <c r="B16">
        <v>4425</v>
      </c>
      <c r="C16">
        <v>4108</v>
      </c>
      <c r="D16" s="48">
        <v>317</v>
      </c>
      <c r="E16">
        <v>1933</v>
      </c>
      <c r="F16">
        <v>1582</v>
      </c>
      <c r="G16" s="48">
        <v>351</v>
      </c>
    </row>
    <row r="17" spans="1:7" ht="12.75">
      <c r="A17" t="s">
        <v>343</v>
      </c>
      <c r="B17">
        <v>26019</v>
      </c>
      <c r="C17">
        <v>25559</v>
      </c>
      <c r="D17" s="48">
        <v>460</v>
      </c>
      <c r="E17">
        <v>16138</v>
      </c>
      <c r="F17">
        <v>11587</v>
      </c>
      <c r="G17" s="48">
        <v>4551</v>
      </c>
    </row>
    <row r="18" spans="1:7" ht="12.75">
      <c r="A18" t="s">
        <v>344</v>
      </c>
      <c r="B18">
        <v>22392</v>
      </c>
      <c r="C18">
        <v>22578</v>
      </c>
      <c r="D18" s="48">
        <v>-186</v>
      </c>
      <c r="E18">
        <v>24205</v>
      </c>
      <c r="F18">
        <v>16405</v>
      </c>
      <c r="G18" s="48">
        <v>7800</v>
      </c>
    </row>
    <row r="19" spans="1:7" ht="12.75">
      <c r="A19" t="s">
        <v>345</v>
      </c>
      <c r="B19">
        <v>590</v>
      </c>
      <c r="C19">
        <v>598</v>
      </c>
      <c r="D19" s="48">
        <v>-8</v>
      </c>
      <c r="E19">
        <v>110</v>
      </c>
      <c r="F19">
        <v>52</v>
      </c>
      <c r="G19" s="48">
        <v>58</v>
      </c>
    </row>
    <row r="20" spans="1:7" ht="12.75">
      <c r="A20" t="s">
        <v>346</v>
      </c>
      <c r="B20">
        <v>1828</v>
      </c>
      <c r="C20">
        <v>1451</v>
      </c>
      <c r="D20" s="48">
        <v>377</v>
      </c>
      <c r="E20">
        <v>3423</v>
      </c>
      <c r="F20">
        <v>2641</v>
      </c>
      <c r="G20" s="48">
        <v>782</v>
      </c>
    </row>
    <row r="21" spans="1:7" ht="12.75">
      <c r="A21" t="s">
        <v>347</v>
      </c>
      <c r="B21">
        <v>396</v>
      </c>
      <c r="C21">
        <v>343</v>
      </c>
      <c r="D21" s="48">
        <v>53</v>
      </c>
      <c r="E21">
        <v>124</v>
      </c>
      <c r="F21">
        <v>119</v>
      </c>
      <c r="G21" s="48">
        <v>5</v>
      </c>
    </row>
    <row r="22" spans="1:7" ht="12.75">
      <c r="A22" t="s">
        <v>348</v>
      </c>
      <c r="B22">
        <v>1144</v>
      </c>
      <c r="C22">
        <v>1013</v>
      </c>
      <c r="D22" s="48">
        <v>131</v>
      </c>
      <c r="E22">
        <v>601</v>
      </c>
      <c r="F22">
        <v>404</v>
      </c>
      <c r="G22" s="48">
        <v>197</v>
      </c>
    </row>
    <row r="23" spans="1:7" ht="12.75">
      <c r="A23" t="s">
        <v>349</v>
      </c>
      <c r="B23">
        <v>3505</v>
      </c>
      <c r="C23">
        <v>2787</v>
      </c>
      <c r="D23" s="48">
        <v>718</v>
      </c>
      <c r="E23">
        <v>3596</v>
      </c>
      <c r="F23">
        <v>2997</v>
      </c>
      <c r="G23" s="48">
        <v>599</v>
      </c>
    </row>
    <row r="24" spans="1:7" ht="12.75">
      <c r="A24" t="s">
        <v>84</v>
      </c>
      <c r="B24">
        <v>3844</v>
      </c>
      <c r="C24">
        <v>3538</v>
      </c>
      <c r="D24" s="48">
        <v>306</v>
      </c>
      <c r="E24">
        <v>2582</v>
      </c>
      <c r="F24">
        <v>1881</v>
      </c>
      <c r="G24" s="48">
        <v>701</v>
      </c>
    </row>
    <row r="25" spans="1:7" ht="12.75">
      <c r="A25" t="s">
        <v>350</v>
      </c>
      <c r="B25">
        <v>944</v>
      </c>
      <c r="C25">
        <v>801</v>
      </c>
      <c r="D25" s="48">
        <v>143</v>
      </c>
      <c r="E25">
        <v>397</v>
      </c>
      <c r="F25">
        <v>322</v>
      </c>
      <c r="G25" s="48">
        <v>75</v>
      </c>
    </row>
    <row r="26" spans="1:7" ht="12.75">
      <c r="A26" t="s">
        <v>213</v>
      </c>
      <c r="B26">
        <v>7245</v>
      </c>
      <c r="C26">
        <v>6498</v>
      </c>
      <c r="D26" s="48">
        <v>747</v>
      </c>
      <c r="E26">
        <v>6766</v>
      </c>
      <c r="F26">
        <v>4960</v>
      </c>
      <c r="G26" s="48">
        <v>1806</v>
      </c>
    </row>
    <row r="27" spans="1:7" ht="12.75">
      <c r="A27" t="s">
        <v>351</v>
      </c>
      <c r="B27">
        <v>16494</v>
      </c>
      <c r="C27">
        <v>14966</v>
      </c>
      <c r="D27" s="48">
        <v>1528</v>
      </c>
      <c r="E27">
        <v>17114</v>
      </c>
      <c r="F27">
        <v>12717</v>
      </c>
      <c r="G27" s="48">
        <v>4397</v>
      </c>
    </row>
    <row r="28" spans="1:7" ht="12.75">
      <c r="A28" t="s">
        <v>352</v>
      </c>
      <c r="B28">
        <v>734</v>
      </c>
      <c r="C28">
        <v>594</v>
      </c>
      <c r="D28" s="48">
        <v>140</v>
      </c>
      <c r="E28">
        <v>367</v>
      </c>
      <c r="F28">
        <v>281</v>
      </c>
      <c r="G28" s="48">
        <v>86</v>
      </c>
    </row>
    <row r="29" spans="1:7" ht="12.75">
      <c r="A29" t="s">
        <v>89</v>
      </c>
      <c r="B29">
        <v>5889</v>
      </c>
      <c r="C29">
        <v>5704</v>
      </c>
      <c r="D29" s="48">
        <v>185</v>
      </c>
      <c r="E29">
        <v>3025</v>
      </c>
      <c r="F29">
        <v>2320</v>
      </c>
      <c r="G29" s="48">
        <v>705</v>
      </c>
    </row>
    <row r="30" spans="1:7" ht="12.75">
      <c r="A30" t="s">
        <v>93</v>
      </c>
      <c r="B30">
        <v>2868</v>
      </c>
      <c r="C30">
        <v>2822</v>
      </c>
      <c r="D30" s="48">
        <v>46</v>
      </c>
      <c r="E30">
        <v>1607</v>
      </c>
      <c r="F30">
        <v>983</v>
      </c>
      <c r="G30" s="48">
        <v>624</v>
      </c>
    </row>
    <row r="31" spans="1:7" ht="12.75">
      <c r="A31" t="s">
        <v>353</v>
      </c>
      <c r="B31">
        <v>791</v>
      </c>
      <c r="C31">
        <v>726</v>
      </c>
      <c r="D31" s="48">
        <v>65</v>
      </c>
      <c r="E31">
        <v>321</v>
      </c>
      <c r="F31">
        <v>320</v>
      </c>
      <c r="G31" s="48">
        <v>1</v>
      </c>
    </row>
    <row r="32" spans="1:7" ht="12.75">
      <c r="A32" t="s">
        <v>354</v>
      </c>
      <c r="B32">
        <v>698</v>
      </c>
      <c r="C32">
        <v>624</v>
      </c>
      <c r="D32" s="48">
        <v>74</v>
      </c>
      <c r="E32">
        <v>298</v>
      </c>
      <c r="F32">
        <v>247</v>
      </c>
      <c r="G32" s="48">
        <v>51</v>
      </c>
    </row>
    <row r="33" spans="1:7" ht="12.75">
      <c r="A33" t="s">
        <v>355</v>
      </c>
      <c r="B33">
        <v>1242</v>
      </c>
      <c r="C33">
        <v>1053</v>
      </c>
      <c r="D33" s="48">
        <v>189</v>
      </c>
      <c r="E33">
        <v>845</v>
      </c>
      <c r="F33">
        <v>542</v>
      </c>
      <c r="G33" s="48">
        <v>303</v>
      </c>
    </row>
    <row r="34" spans="1:7" ht="12.75">
      <c r="A34" t="s">
        <v>356</v>
      </c>
      <c r="B34">
        <v>23989</v>
      </c>
      <c r="C34">
        <v>20743</v>
      </c>
      <c r="D34" s="48">
        <v>3246</v>
      </c>
      <c r="E34">
        <v>36531</v>
      </c>
      <c r="F34">
        <v>26983</v>
      </c>
      <c r="G34" s="48">
        <v>9548</v>
      </c>
    </row>
    <row r="35" spans="1:7" ht="12.75">
      <c r="A35" t="s">
        <v>357</v>
      </c>
      <c r="B35">
        <v>1663</v>
      </c>
      <c r="C35">
        <v>1581</v>
      </c>
      <c r="D35" s="48">
        <v>82</v>
      </c>
      <c r="E35">
        <v>636</v>
      </c>
      <c r="F35">
        <v>538</v>
      </c>
      <c r="G35" s="48">
        <v>98</v>
      </c>
    </row>
    <row r="36" spans="1:7" ht="12.75">
      <c r="A36" t="s">
        <v>358</v>
      </c>
      <c r="B36">
        <v>4771</v>
      </c>
      <c r="C36">
        <v>4376</v>
      </c>
      <c r="D36" s="48">
        <v>395</v>
      </c>
      <c r="E36">
        <v>4173</v>
      </c>
      <c r="F36">
        <v>3199</v>
      </c>
      <c r="G36" s="48">
        <v>974</v>
      </c>
    </row>
    <row r="37" spans="1:7" ht="12.75">
      <c r="A37" t="s">
        <v>359</v>
      </c>
      <c r="B37">
        <v>228</v>
      </c>
      <c r="C37">
        <v>227</v>
      </c>
      <c r="D37" s="48">
        <v>1</v>
      </c>
      <c r="E37">
        <v>68</v>
      </c>
      <c r="F37">
        <v>55</v>
      </c>
      <c r="G37" s="48">
        <v>13</v>
      </c>
    </row>
    <row r="38" spans="1:7" ht="12.75">
      <c r="A38" t="s">
        <v>102</v>
      </c>
      <c r="B38">
        <v>1677</v>
      </c>
      <c r="C38">
        <v>1423</v>
      </c>
      <c r="D38" s="48">
        <v>254</v>
      </c>
      <c r="E38">
        <v>638</v>
      </c>
      <c r="F38">
        <v>456</v>
      </c>
      <c r="G38" s="48">
        <v>182</v>
      </c>
    </row>
    <row r="39" spans="1:7" ht="12.75">
      <c r="A39" t="s">
        <v>360</v>
      </c>
      <c r="B39">
        <v>1853</v>
      </c>
      <c r="C39">
        <v>1588</v>
      </c>
      <c r="D39" s="48">
        <v>265</v>
      </c>
      <c r="E39">
        <v>1223</v>
      </c>
      <c r="F39">
        <v>956</v>
      </c>
      <c r="G39" s="48">
        <v>267</v>
      </c>
    </row>
    <row r="40" spans="1:7" ht="12.75">
      <c r="A40" t="s">
        <v>361</v>
      </c>
      <c r="B40">
        <v>856</v>
      </c>
      <c r="C40">
        <v>802</v>
      </c>
      <c r="D40" s="48">
        <v>54</v>
      </c>
      <c r="E40">
        <v>208</v>
      </c>
      <c r="F40">
        <v>154</v>
      </c>
      <c r="G40" s="48">
        <v>54</v>
      </c>
    </row>
    <row r="41" spans="1:7" ht="12.75">
      <c r="A41" t="s">
        <v>362</v>
      </c>
      <c r="B41">
        <v>1993</v>
      </c>
      <c r="C41">
        <v>1683</v>
      </c>
      <c r="D41" s="48">
        <v>310</v>
      </c>
      <c r="E41">
        <v>1021</v>
      </c>
      <c r="F41">
        <v>761</v>
      </c>
      <c r="G41" s="48">
        <v>260</v>
      </c>
    </row>
    <row r="42" spans="1:7" ht="12.75">
      <c r="A42" t="s">
        <v>107</v>
      </c>
      <c r="B42">
        <v>546</v>
      </c>
      <c r="C42">
        <v>503</v>
      </c>
      <c r="D42" s="48">
        <v>43</v>
      </c>
      <c r="E42">
        <v>211</v>
      </c>
      <c r="F42">
        <v>181</v>
      </c>
      <c r="G42" s="48">
        <v>30</v>
      </c>
    </row>
    <row r="43" spans="1:7" ht="12.75">
      <c r="A43" t="s">
        <v>363</v>
      </c>
      <c r="B43">
        <v>13279</v>
      </c>
      <c r="C43">
        <v>13002</v>
      </c>
      <c r="D43" s="48">
        <v>277</v>
      </c>
      <c r="E43">
        <v>8400</v>
      </c>
      <c r="F43">
        <v>6144</v>
      </c>
      <c r="G43" s="48">
        <v>2256</v>
      </c>
    </row>
    <row r="44" spans="1:7" ht="12.75">
      <c r="A44" t="s">
        <v>158</v>
      </c>
      <c r="B44">
        <v>3110</v>
      </c>
      <c r="C44">
        <v>3184</v>
      </c>
      <c r="D44" s="48">
        <v>-74</v>
      </c>
      <c r="E44">
        <v>1203</v>
      </c>
      <c r="F44">
        <v>1120</v>
      </c>
      <c r="G44" s="48">
        <v>83</v>
      </c>
    </row>
    <row r="45" spans="1:7" ht="12.75">
      <c r="A45" t="s">
        <v>364</v>
      </c>
      <c r="B45">
        <v>1762</v>
      </c>
      <c r="C45">
        <v>1473</v>
      </c>
      <c r="D45" s="48">
        <v>289</v>
      </c>
      <c r="E45">
        <v>2564</v>
      </c>
      <c r="F45">
        <v>2195</v>
      </c>
      <c r="G45" s="48">
        <v>369</v>
      </c>
    </row>
    <row r="46" spans="1:7" ht="12.75">
      <c r="A46" t="s">
        <v>365</v>
      </c>
      <c r="B46">
        <v>1982</v>
      </c>
      <c r="C46">
        <v>1768</v>
      </c>
      <c r="D46" s="48">
        <v>214</v>
      </c>
      <c r="E46">
        <v>1919</v>
      </c>
      <c r="F46">
        <v>1520</v>
      </c>
      <c r="G46" s="48">
        <v>399</v>
      </c>
    </row>
    <row r="47" spans="1:7" ht="12.75">
      <c r="A47" t="s">
        <v>366</v>
      </c>
      <c r="B47">
        <v>3461</v>
      </c>
      <c r="C47">
        <v>3563</v>
      </c>
      <c r="D47" s="48">
        <v>-102</v>
      </c>
      <c r="E47">
        <v>1970</v>
      </c>
      <c r="F47">
        <v>1502</v>
      </c>
      <c r="G47" s="48">
        <v>468</v>
      </c>
    </row>
    <row r="48" spans="1:7" ht="12.75">
      <c r="A48" t="s">
        <v>367</v>
      </c>
      <c r="B48">
        <v>1159</v>
      </c>
      <c r="C48">
        <v>987</v>
      </c>
      <c r="D48" s="48">
        <v>172</v>
      </c>
      <c r="E48">
        <v>953</v>
      </c>
      <c r="F48">
        <v>846</v>
      </c>
      <c r="G48" s="48">
        <v>107</v>
      </c>
    </row>
    <row r="49" spans="1:7" ht="12.75">
      <c r="A49" t="s">
        <v>368</v>
      </c>
      <c r="B49">
        <v>6381</v>
      </c>
      <c r="C49">
        <v>4818</v>
      </c>
      <c r="D49" s="48">
        <v>1563</v>
      </c>
      <c r="E49">
        <v>11676</v>
      </c>
      <c r="F49">
        <v>9307</v>
      </c>
      <c r="G49" s="48">
        <v>2369</v>
      </c>
    </row>
    <row r="50" spans="1:7" ht="12.75">
      <c r="A50" t="s">
        <v>369</v>
      </c>
      <c r="B50">
        <v>3090</v>
      </c>
      <c r="C50">
        <v>2991</v>
      </c>
      <c r="D50" s="48">
        <v>99</v>
      </c>
      <c r="E50">
        <v>1512</v>
      </c>
      <c r="F50">
        <v>1025</v>
      </c>
      <c r="G50" s="48">
        <v>487</v>
      </c>
    </row>
    <row r="51" spans="1:7" ht="12.75">
      <c r="A51" t="s">
        <v>370</v>
      </c>
      <c r="B51">
        <v>1509</v>
      </c>
      <c r="C51">
        <v>1494</v>
      </c>
      <c r="D51" s="48">
        <v>15</v>
      </c>
      <c r="E51">
        <v>541</v>
      </c>
      <c r="F51">
        <v>445</v>
      </c>
      <c r="G51" s="48">
        <v>96</v>
      </c>
    </row>
    <row r="52" spans="1:7" ht="12.75">
      <c r="A52" t="s">
        <v>371</v>
      </c>
      <c r="B52">
        <v>2232</v>
      </c>
      <c r="C52">
        <v>1874</v>
      </c>
      <c r="D52" s="48">
        <v>358</v>
      </c>
      <c r="E52">
        <v>1294</v>
      </c>
      <c r="F52">
        <v>1047</v>
      </c>
      <c r="G52" s="48">
        <v>247</v>
      </c>
    </row>
    <row r="53" spans="1:7" ht="12.75">
      <c r="A53" t="s">
        <v>372</v>
      </c>
      <c r="B53">
        <v>1583</v>
      </c>
      <c r="C53">
        <v>1317</v>
      </c>
      <c r="D53" s="48">
        <v>266</v>
      </c>
      <c r="E53">
        <v>737</v>
      </c>
      <c r="F53">
        <v>690</v>
      </c>
      <c r="G53" s="48">
        <v>47</v>
      </c>
    </row>
    <row r="54" spans="1:7" ht="12.75">
      <c r="A54" t="s">
        <v>373</v>
      </c>
      <c r="B54">
        <v>348</v>
      </c>
      <c r="C54">
        <v>314</v>
      </c>
      <c r="D54" s="48">
        <v>34</v>
      </c>
      <c r="E54">
        <v>156</v>
      </c>
      <c r="F54">
        <v>121</v>
      </c>
      <c r="G54" s="48">
        <v>35</v>
      </c>
    </row>
    <row r="55" spans="1:7" ht="12.75">
      <c r="A55" t="s">
        <v>374</v>
      </c>
      <c r="B55">
        <v>2476</v>
      </c>
      <c r="C55">
        <v>2121</v>
      </c>
      <c r="D55" s="48">
        <v>355</v>
      </c>
      <c r="E55">
        <v>1645</v>
      </c>
      <c r="F55">
        <v>1431</v>
      </c>
      <c r="G55" s="48">
        <v>214</v>
      </c>
    </row>
    <row r="56" spans="1:7" ht="12.75">
      <c r="A56" t="s">
        <v>375</v>
      </c>
      <c r="B56">
        <v>706</v>
      </c>
      <c r="C56">
        <v>657</v>
      </c>
      <c r="D56" s="48">
        <v>49</v>
      </c>
      <c r="E56">
        <v>289</v>
      </c>
      <c r="F56">
        <v>250</v>
      </c>
      <c r="G56" s="48">
        <v>39</v>
      </c>
    </row>
    <row r="57" spans="1:7" ht="12.75">
      <c r="A57" t="s">
        <v>376</v>
      </c>
      <c r="B57">
        <v>407</v>
      </c>
      <c r="C57">
        <v>379</v>
      </c>
      <c r="D57" s="48">
        <v>28</v>
      </c>
      <c r="E57">
        <v>146</v>
      </c>
      <c r="F57">
        <v>144</v>
      </c>
      <c r="G57" s="48">
        <v>2</v>
      </c>
    </row>
    <row r="58" spans="1:7" ht="12.75">
      <c r="A58" t="s">
        <v>377</v>
      </c>
      <c r="B58">
        <v>40903</v>
      </c>
      <c r="C58">
        <v>36483</v>
      </c>
      <c r="D58" s="50">
        <v>4420</v>
      </c>
      <c r="E58">
        <v>32038</v>
      </c>
      <c r="F58">
        <v>24120</v>
      </c>
      <c r="G58" s="50">
        <v>7828</v>
      </c>
    </row>
    <row r="59" spans="1:7" ht="12.75">
      <c r="A59" s="7" t="s">
        <v>258</v>
      </c>
      <c r="B59" s="8"/>
      <c r="C59" s="8"/>
      <c r="D59" s="49">
        <f>SUM(D3:D58)</f>
        <v>22181</v>
      </c>
      <c r="E59" s="8"/>
      <c r="F59" s="8"/>
      <c r="G59" s="49">
        <f>SUM(G3:G58)</f>
        <v>58359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84">
      <selection activeCell="A102" sqref="A102:G102"/>
    </sheetView>
  </sheetViews>
  <sheetFormatPr defaultColWidth="9.140625" defaultRowHeight="12.75"/>
  <cols>
    <col min="1" max="1" width="14.00390625" style="0" bestFit="1" customWidth="1"/>
    <col min="2" max="2" width="12.28125" style="0" bestFit="1" customWidth="1"/>
    <col min="3" max="3" width="14.421875" style="0" bestFit="1" customWidth="1"/>
    <col min="4" max="4" width="12.7109375" style="0" bestFit="1" customWidth="1"/>
    <col min="5" max="5" width="14.00390625" style="0" bestFit="1" customWidth="1"/>
    <col min="6" max="6" width="12.7109375" style="0" bestFit="1" customWidth="1"/>
    <col min="7" max="7" width="13.421875" style="0" bestFit="1" customWidth="1"/>
  </cols>
  <sheetData>
    <row r="1" spans="1:7" ht="12.75">
      <c r="A1" s="42" t="s">
        <v>50</v>
      </c>
      <c r="B1" s="42"/>
      <c r="C1" s="42"/>
      <c r="D1" s="42"/>
      <c r="E1" s="42"/>
      <c r="F1" s="42"/>
      <c r="G1" s="42"/>
    </row>
    <row r="2" spans="1:7" ht="12.75">
      <c r="A2" s="38" t="s">
        <v>49</v>
      </c>
      <c r="B2" s="4" t="s">
        <v>27</v>
      </c>
      <c r="C2" s="4" t="s">
        <v>28</v>
      </c>
      <c r="D2" s="4" t="s">
        <v>24</v>
      </c>
      <c r="E2" s="4" t="s">
        <v>29</v>
      </c>
      <c r="F2" s="4" t="s">
        <v>30</v>
      </c>
      <c r="G2" s="4" t="s">
        <v>25</v>
      </c>
    </row>
    <row r="3" spans="1:7" ht="12.75">
      <c r="A3" t="s">
        <v>259</v>
      </c>
      <c r="B3">
        <v>2402</v>
      </c>
      <c r="C3">
        <v>2060</v>
      </c>
      <c r="D3" s="48">
        <v>342</v>
      </c>
      <c r="E3">
        <v>1924</v>
      </c>
      <c r="F3">
        <v>1844</v>
      </c>
      <c r="G3" s="48">
        <v>80</v>
      </c>
    </row>
    <row r="4" spans="1:7" ht="12.75">
      <c r="A4" t="s">
        <v>260</v>
      </c>
      <c r="B4">
        <v>1317</v>
      </c>
      <c r="C4">
        <v>1046</v>
      </c>
      <c r="D4" s="48">
        <v>271</v>
      </c>
      <c r="E4">
        <v>1118</v>
      </c>
      <c r="F4">
        <v>977</v>
      </c>
      <c r="G4" s="48">
        <v>141</v>
      </c>
    </row>
    <row r="5" spans="1:7" ht="12.75">
      <c r="A5" t="s">
        <v>261</v>
      </c>
      <c r="B5">
        <v>3530</v>
      </c>
      <c r="C5">
        <v>2965</v>
      </c>
      <c r="D5" s="48">
        <v>565</v>
      </c>
      <c r="E5">
        <v>3971</v>
      </c>
      <c r="F5">
        <v>3449</v>
      </c>
      <c r="G5" s="48">
        <v>522</v>
      </c>
    </row>
    <row r="6" spans="1:7" ht="12.75">
      <c r="A6" t="s">
        <v>262</v>
      </c>
      <c r="B6">
        <v>3340</v>
      </c>
      <c r="C6">
        <v>3086</v>
      </c>
      <c r="D6" s="48">
        <v>254</v>
      </c>
      <c r="E6">
        <v>2970</v>
      </c>
      <c r="F6">
        <v>3063</v>
      </c>
      <c r="G6" s="48">
        <v>-93</v>
      </c>
    </row>
    <row r="7" spans="1:7" ht="12.75">
      <c r="A7" t="s">
        <v>263</v>
      </c>
      <c r="B7">
        <v>1958</v>
      </c>
      <c r="C7">
        <v>1634</v>
      </c>
      <c r="D7" s="48">
        <v>324</v>
      </c>
      <c r="E7">
        <v>1739</v>
      </c>
      <c r="F7">
        <v>1608</v>
      </c>
      <c r="G7" s="48">
        <v>131</v>
      </c>
    </row>
    <row r="8" spans="1:7" ht="12.75">
      <c r="A8" t="s">
        <v>56</v>
      </c>
      <c r="B8">
        <v>6658</v>
      </c>
      <c r="C8">
        <v>6447</v>
      </c>
      <c r="D8" s="48">
        <v>211</v>
      </c>
      <c r="E8">
        <v>7058</v>
      </c>
      <c r="F8">
        <v>6747</v>
      </c>
      <c r="G8" s="48">
        <v>311</v>
      </c>
    </row>
    <row r="9" spans="1:7" ht="12.75">
      <c r="A9" t="s">
        <v>264</v>
      </c>
      <c r="B9">
        <v>28046</v>
      </c>
      <c r="C9">
        <v>24662</v>
      </c>
      <c r="D9" s="48">
        <v>3384</v>
      </c>
      <c r="E9">
        <v>39184</v>
      </c>
      <c r="F9">
        <v>35392</v>
      </c>
      <c r="G9" s="48">
        <v>3792</v>
      </c>
    </row>
    <row r="10" spans="1:7" ht="12.75">
      <c r="A10" t="s">
        <v>57</v>
      </c>
      <c r="B10">
        <v>6870</v>
      </c>
      <c r="C10">
        <v>6293</v>
      </c>
      <c r="D10" s="48">
        <v>577</v>
      </c>
      <c r="E10">
        <v>7356</v>
      </c>
      <c r="F10">
        <v>7027</v>
      </c>
      <c r="G10" s="48">
        <v>329</v>
      </c>
    </row>
    <row r="11" spans="1:7" ht="12.75">
      <c r="A11" t="s">
        <v>265</v>
      </c>
      <c r="B11">
        <v>6665</v>
      </c>
      <c r="C11">
        <v>5741</v>
      </c>
      <c r="D11" s="48">
        <v>924</v>
      </c>
      <c r="E11">
        <v>6940</v>
      </c>
      <c r="F11">
        <v>6025</v>
      </c>
      <c r="G11" s="48">
        <v>915</v>
      </c>
    </row>
    <row r="12" spans="1:7" ht="12.75">
      <c r="A12" t="s">
        <v>266</v>
      </c>
      <c r="B12">
        <v>4797</v>
      </c>
      <c r="C12">
        <v>4139</v>
      </c>
      <c r="D12" s="48">
        <v>658</v>
      </c>
      <c r="E12">
        <v>6050</v>
      </c>
      <c r="F12">
        <v>5608</v>
      </c>
      <c r="G12" s="48">
        <v>442</v>
      </c>
    </row>
    <row r="13" spans="1:7" ht="12.75">
      <c r="A13" t="s">
        <v>267</v>
      </c>
      <c r="B13">
        <v>4887</v>
      </c>
      <c r="C13">
        <v>4223</v>
      </c>
      <c r="D13" s="48">
        <v>664</v>
      </c>
      <c r="E13">
        <v>4075</v>
      </c>
      <c r="F13">
        <v>3520</v>
      </c>
      <c r="G13" s="48">
        <v>555</v>
      </c>
    </row>
    <row r="14" spans="1:7" ht="12.75">
      <c r="A14" t="s">
        <v>268</v>
      </c>
      <c r="B14">
        <v>4417</v>
      </c>
      <c r="C14">
        <v>3700</v>
      </c>
      <c r="D14" s="48">
        <v>717</v>
      </c>
      <c r="E14">
        <v>3364</v>
      </c>
      <c r="F14">
        <v>3001</v>
      </c>
      <c r="G14" s="48">
        <v>363</v>
      </c>
    </row>
    <row r="15" spans="1:7" ht="12.75">
      <c r="A15" t="s">
        <v>59</v>
      </c>
      <c r="B15">
        <v>3255</v>
      </c>
      <c r="C15">
        <v>2741</v>
      </c>
      <c r="D15" s="48">
        <v>514</v>
      </c>
      <c r="E15">
        <v>2341</v>
      </c>
      <c r="F15">
        <v>2243</v>
      </c>
      <c r="G15" s="48">
        <v>98</v>
      </c>
    </row>
    <row r="16" spans="1:7" ht="12.75">
      <c r="A16" t="s">
        <v>51</v>
      </c>
      <c r="B16">
        <v>5762</v>
      </c>
      <c r="C16">
        <v>4922</v>
      </c>
      <c r="D16" s="48">
        <v>840</v>
      </c>
      <c r="E16">
        <v>5302</v>
      </c>
      <c r="F16">
        <v>4689</v>
      </c>
      <c r="G16" s="48">
        <v>613</v>
      </c>
    </row>
    <row r="17" spans="1:7" ht="12.75">
      <c r="A17" t="s">
        <v>189</v>
      </c>
      <c r="B17">
        <v>4796</v>
      </c>
      <c r="C17">
        <v>4006</v>
      </c>
      <c r="D17" s="48">
        <v>790</v>
      </c>
      <c r="E17">
        <v>3211</v>
      </c>
      <c r="F17">
        <v>2679</v>
      </c>
      <c r="G17" s="48">
        <v>532</v>
      </c>
    </row>
    <row r="18" spans="1:7" ht="12.75">
      <c r="A18" t="s">
        <v>269</v>
      </c>
      <c r="B18">
        <v>4869</v>
      </c>
      <c r="C18">
        <v>4289</v>
      </c>
      <c r="D18" s="48">
        <v>580</v>
      </c>
      <c r="E18">
        <v>5221</v>
      </c>
      <c r="F18">
        <v>4747</v>
      </c>
      <c r="G18" s="48">
        <v>474</v>
      </c>
    </row>
    <row r="19" spans="1:7" ht="12.75">
      <c r="A19" t="s">
        <v>270</v>
      </c>
      <c r="B19">
        <v>10960</v>
      </c>
      <c r="C19">
        <v>9375</v>
      </c>
      <c r="D19" s="48">
        <v>1585</v>
      </c>
      <c r="E19">
        <v>14405</v>
      </c>
      <c r="F19">
        <v>13372</v>
      </c>
      <c r="G19" s="48">
        <v>1033</v>
      </c>
    </row>
    <row r="20" spans="1:7" ht="12.75">
      <c r="A20" t="s">
        <v>271</v>
      </c>
      <c r="B20">
        <v>3758</v>
      </c>
      <c r="C20">
        <v>3372</v>
      </c>
      <c r="D20" s="48">
        <v>386</v>
      </c>
      <c r="E20">
        <v>2890</v>
      </c>
      <c r="F20">
        <v>2988</v>
      </c>
      <c r="G20" s="48">
        <v>-98</v>
      </c>
    </row>
    <row r="21" spans="1:7" ht="12.75">
      <c r="A21" t="s">
        <v>272</v>
      </c>
      <c r="B21">
        <v>3040</v>
      </c>
      <c r="C21">
        <v>2557</v>
      </c>
      <c r="D21" s="48">
        <v>483</v>
      </c>
      <c r="E21">
        <v>3923</v>
      </c>
      <c r="F21">
        <v>3708</v>
      </c>
      <c r="G21" s="48">
        <v>215</v>
      </c>
    </row>
    <row r="22" spans="1:7" ht="12.75">
      <c r="A22" t="s">
        <v>273</v>
      </c>
      <c r="B22">
        <v>2200</v>
      </c>
      <c r="C22">
        <v>2118</v>
      </c>
      <c r="D22" s="48">
        <v>82</v>
      </c>
      <c r="E22">
        <v>2218</v>
      </c>
      <c r="F22">
        <v>2323</v>
      </c>
      <c r="G22" s="48">
        <v>-105</v>
      </c>
    </row>
    <row r="23" spans="1:7" ht="12.75">
      <c r="A23" t="s">
        <v>61</v>
      </c>
      <c r="B23">
        <v>4898</v>
      </c>
      <c r="C23">
        <v>4355</v>
      </c>
      <c r="D23" s="48">
        <v>543</v>
      </c>
      <c r="E23">
        <v>3925</v>
      </c>
      <c r="F23">
        <v>3547</v>
      </c>
      <c r="G23" s="48">
        <v>378</v>
      </c>
    </row>
    <row r="24" spans="1:7" ht="12.75">
      <c r="A24" t="s">
        <v>274</v>
      </c>
      <c r="B24">
        <v>4312</v>
      </c>
      <c r="C24">
        <v>3651</v>
      </c>
      <c r="D24" s="48">
        <v>661</v>
      </c>
      <c r="E24">
        <v>5195</v>
      </c>
      <c r="F24">
        <v>4736</v>
      </c>
      <c r="G24" s="48">
        <v>459</v>
      </c>
    </row>
    <row r="25" spans="1:7" ht="12.75">
      <c r="A25" t="s">
        <v>275</v>
      </c>
      <c r="B25">
        <v>10666</v>
      </c>
      <c r="C25">
        <v>9324</v>
      </c>
      <c r="D25" s="48">
        <v>1342</v>
      </c>
      <c r="E25">
        <v>15018</v>
      </c>
      <c r="F25">
        <v>13831</v>
      </c>
      <c r="G25" s="48">
        <v>1187</v>
      </c>
    </row>
    <row r="26" spans="1:7" ht="12.75">
      <c r="A26" t="s">
        <v>53</v>
      </c>
      <c r="B26">
        <v>3955</v>
      </c>
      <c r="C26">
        <v>3345</v>
      </c>
      <c r="D26" s="48">
        <v>610</v>
      </c>
      <c r="E26">
        <v>3715</v>
      </c>
      <c r="F26">
        <v>3220</v>
      </c>
      <c r="G26" s="48">
        <v>495</v>
      </c>
    </row>
    <row r="27" spans="1:7" ht="12.75">
      <c r="A27" t="s">
        <v>69</v>
      </c>
      <c r="B27">
        <v>15183</v>
      </c>
      <c r="C27">
        <v>16954</v>
      </c>
      <c r="D27" s="48">
        <v>-1771</v>
      </c>
      <c r="E27">
        <v>15149</v>
      </c>
      <c r="F27">
        <v>10917</v>
      </c>
      <c r="G27" s="48">
        <v>4232</v>
      </c>
    </row>
    <row r="28" spans="1:7" ht="12.75">
      <c r="A28" t="s">
        <v>276</v>
      </c>
      <c r="B28">
        <v>2148</v>
      </c>
      <c r="C28">
        <v>2029</v>
      </c>
      <c r="D28" s="48">
        <v>119</v>
      </c>
      <c r="E28">
        <v>1680</v>
      </c>
      <c r="F28">
        <v>1731</v>
      </c>
      <c r="G28" s="48">
        <v>-51</v>
      </c>
    </row>
    <row r="29" spans="1:7" ht="12.75">
      <c r="A29" t="s">
        <v>277</v>
      </c>
      <c r="B29">
        <v>2088</v>
      </c>
      <c r="C29">
        <v>2020</v>
      </c>
      <c r="D29" s="48">
        <v>68</v>
      </c>
      <c r="E29">
        <v>1986</v>
      </c>
      <c r="F29">
        <v>1859</v>
      </c>
      <c r="G29" s="48">
        <v>127</v>
      </c>
    </row>
    <row r="30" spans="1:7" ht="12.75">
      <c r="A30" t="s">
        <v>278</v>
      </c>
      <c r="B30">
        <v>4908</v>
      </c>
      <c r="C30">
        <v>4113</v>
      </c>
      <c r="D30" s="48">
        <v>795</v>
      </c>
      <c r="E30">
        <v>4649</v>
      </c>
      <c r="F30">
        <v>4227</v>
      </c>
      <c r="G30" s="48">
        <v>422</v>
      </c>
    </row>
    <row r="31" spans="1:7" ht="12.75">
      <c r="A31" t="s">
        <v>279</v>
      </c>
      <c r="B31">
        <v>8221</v>
      </c>
      <c r="C31">
        <v>7721</v>
      </c>
      <c r="D31" s="48">
        <v>500</v>
      </c>
      <c r="E31">
        <v>12462</v>
      </c>
      <c r="F31">
        <v>12456</v>
      </c>
      <c r="G31" s="48">
        <v>6</v>
      </c>
    </row>
    <row r="32" spans="1:7" ht="12.75">
      <c r="A32" t="s">
        <v>280</v>
      </c>
      <c r="B32">
        <v>5337</v>
      </c>
      <c r="C32">
        <v>5162</v>
      </c>
      <c r="D32" s="48">
        <v>175</v>
      </c>
      <c r="E32">
        <v>4625</v>
      </c>
      <c r="F32">
        <v>4140</v>
      </c>
      <c r="G32" s="48">
        <v>485</v>
      </c>
    </row>
    <row r="33" spans="1:7" ht="12.75">
      <c r="A33" t="s">
        <v>281</v>
      </c>
      <c r="B33">
        <v>20100</v>
      </c>
      <c r="C33">
        <v>18651</v>
      </c>
      <c r="D33" s="48">
        <v>1449</v>
      </c>
      <c r="E33">
        <v>28611</v>
      </c>
      <c r="F33">
        <v>26561</v>
      </c>
      <c r="G33" s="48">
        <v>2050</v>
      </c>
    </row>
    <row r="34" spans="1:7" ht="12.75">
      <c r="A34" t="s">
        <v>282</v>
      </c>
      <c r="B34">
        <v>2697</v>
      </c>
      <c r="C34">
        <v>2373</v>
      </c>
      <c r="D34" s="48">
        <v>324</v>
      </c>
      <c r="E34">
        <v>2570</v>
      </c>
      <c r="F34">
        <v>2405</v>
      </c>
      <c r="G34" s="48">
        <v>165</v>
      </c>
    </row>
    <row r="35" spans="1:7" ht="12.75">
      <c r="A35" t="s">
        <v>283</v>
      </c>
      <c r="B35">
        <v>5128</v>
      </c>
      <c r="C35">
        <v>4205</v>
      </c>
      <c r="D35" s="48">
        <v>923</v>
      </c>
      <c r="E35">
        <v>5908</v>
      </c>
      <c r="F35">
        <v>5185</v>
      </c>
      <c r="G35" s="48">
        <v>732</v>
      </c>
    </row>
    <row r="36" spans="1:7" ht="12.75">
      <c r="A36" t="s">
        <v>284</v>
      </c>
      <c r="B36">
        <v>3745</v>
      </c>
      <c r="C36">
        <v>3051</v>
      </c>
      <c r="D36" s="48">
        <v>694</v>
      </c>
      <c r="E36">
        <v>4822</v>
      </c>
      <c r="F36">
        <v>4349</v>
      </c>
      <c r="G36" s="48">
        <v>473</v>
      </c>
    </row>
    <row r="37" spans="1:7" ht="12.75">
      <c r="A37" t="s">
        <v>73</v>
      </c>
      <c r="B37">
        <v>3128</v>
      </c>
      <c r="C37">
        <v>2501</v>
      </c>
      <c r="D37" s="48">
        <v>627</v>
      </c>
      <c r="E37">
        <v>2575</v>
      </c>
      <c r="F37">
        <v>2340</v>
      </c>
      <c r="G37" s="48">
        <v>235</v>
      </c>
    </row>
    <row r="38" spans="1:7" ht="12.75">
      <c r="A38" t="s">
        <v>285</v>
      </c>
      <c r="B38">
        <v>2362</v>
      </c>
      <c r="C38">
        <v>1989</v>
      </c>
      <c r="D38" s="48">
        <v>373</v>
      </c>
      <c r="E38">
        <v>1848</v>
      </c>
      <c r="F38">
        <v>1510</v>
      </c>
      <c r="G38" s="48">
        <v>338</v>
      </c>
    </row>
    <row r="39" spans="1:7" ht="12.75">
      <c r="A39" t="s">
        <v>77</v>
      </c>
      <c r="B39">
        <v>2618</v>
      </c>
      <c r="C39">
        <v>2349</v>
      </c>
      <c r="D39" s="48">
        <v>269</v>
      </c>
      <c r="E39">
        <v>2371</v>
      </c>
      <c r="F39">
        <v>2459</v>
      </c>
      <c r="G39" s="48">
        <v>-88</v>
      </c>
    </row>
    <row r="40" spans="1:7" ht="12.75">
      <c r="A40" t="s">
        <v>286</v>
      </c>
      <c r="B40">
        <v>4429</v>
      </c>
      <c r="C40">
        <v>3945</v>
      </c>
      <c r="D40" s="48">
        <v>484</v>
      </c>
      <c r="E40">
        <v>2790</v>
      </c>
      <c r="F40">
        <v>2386</v>
      </c>
      <c r="G40" s="48">
        <v>404</v>
      </c>
    </row>
    <row r="41" spans="1:7" ht="12.75">
      <c r="A41" t="s">
        <v>287</v>
      </c>
      <c r="B41">
        <v>3325</v>
      </c>
      <c r="C41">
        <v>3074</v>
      </c>
      <c r="D41" s="48">
        <v>251</v>
      </c>
      <c r="E41">
        <v>2625</v>
      </c>
      <c r="F41">
        <v>2614</v>
      </c>
      <c r="G41" s="48">
        <v>11</v>
      </c>
    </row>
    <row r="42" spans="1:7" ht="12.75">
      <c r="A42" t="s">
        <v>288</v>
      </c>
      <c r="B42">
        <v>4367</v>
      </c>
      <c r="C42">
        <v>3913</v>
      </c>
      <c r="D42" s="48">
        <v>454</v>
      </c>
      <c r="E42">
        <v>4018</v>
      </c>
      <c r="F42">
        <v>3895</v>
      </c>
      <c r="G42" s="48">
        <v>123</v>
      </c>
    </row>
    <row r="43" spans="1:7" ht="12.75">
      <c r="A43" t="s">
        <v>289</v>
      </c>
      <c r="B43">
        <v>3368</v>
      </c>
      <c r="C43">
        <v>3016</v>
      </c>
      <c r="D43" s="48">
        <v>352</v>
      </c>
      <c r="E43">
        <v>2805</v>
      </c>
      <c r="F43">
        <v>2484</v>
      </c>
      <c r="G43" s="48">
        <v>321</v>
      </c>
    </row>
    <row r="44" spans="1:7" ht="12.75">
      <c r="A44" t="s">
        <v>290</v>
      </c>
      <c r="B44">
        <v>4875</v>
      </c>
      <c r="C44">
        <v>4315</v>
      </c>
      <c r="D44" s="48">
        <v>560</v>
      </c>
      <c r="E44">
        <v>4393</v>
      </c>
      <c r="F44">
        <v>4015</v>
      </c>
      <c r="G44" s="48">
        <v>378</v>
      </c>
    </row>
    <row r="45" spans="1:7" ht="12.75">
      <c r="A45" t="s">
        <v>291</v>
      </c>
      <c r="B45">
        <v>4680</v>
      </c>
      <c r="C45">
        <v>3909</v>
      </c>
      <c r="D45" s="48">
        <v>771</v>
      </c>
      <c r="E45">
        <v>3555</v>
      </c>
      <c r="F45">
        <v>2906</v>
      </c>
      <c r="G45" s="48">
        <v>649</v>
      </c>
    </row>
    <row r="46" spans="1:7" ht="12.75">
      <c r="A46" t="s">
        <v>292</v>
      </c>
      <c r="B46">
        <v>5220</v>
      </c>
      <c r="C46">
        <v>4822</v>
      </c>
      <c r="D46" s="48">
        <v>398</v>
      </c>
      <c r="E46">
        <v>4349</v>
      </c>
      <c r="F46">
        <v>4127</v>
      </c>
      <c r="G46" s="48">
        <v>222</v>
      </c>
    </row>
    <row r="47" spans="1:7" ht="12.75">
      <c r="A47" t="s">
        <v>80</v>
      </c>
      <c r="B47">
        <v>2028</v>
      </c>
      <c r="C47">
        <v>1722</v>
      </c>
      <c r="D47" s="48">
        <v>306</v>
      </c>
      <c r="E47">
        <v>2941</v>
      </c>
      <c r="F47">
        <v>2614</v>
      </c>
      <c r="G47" s="48">
        <v>327</v>
      </c>
    </row>
    <row r="48" spans="1:7" ht="12.75">
      <c r="A48" t="s">
        <v>293</v>
      </c>
      <c r="B48">
        <v>3162</v>
      </c>
      <c r="C48">
        <v>2895</v>
      </c>
      <c r="D48" s="48">
        <v>267</v>
      </c>
      <c r="E48">
        <v>2160</v>
      </c>
      <c r="F48">
        <v>2146</v>
      </c>
      <c r="G48" s="48">
        <v>14</v>
      </c>
    </row>
    <row r="49" spans="1:7" ht="12.75">
      <c r="A49" t="s">
        <v>294</v>
      </c>
      <c r="B49">
        <v>2342</v>
      </c>
      <c r="C49">
        <v>2036</v>
      </c>
      <c r="D49" s="48">
        <v>306</v>
      </c>
      <c r="E49">
        <v>1454</v>
      </c>
      <c r="F49">
        <v>1415</v>
      </c>
      <c r="G49" s="48">
        <v>39</v>
      </c>
    </row>
    <row r="50" spans="1:7" ht="12.75">
      <c r="A50" t="s">
        <v>41</v>
      </c>
      <c r="B50">
        <v>4544</v>
      </c>
      <c r="C50">
        <v>4188</v>
      </c>
      <c r="D50" s="48">
        <v>356</v>
      </c>
      <c r="E50">
        <v>4202</v>
      </c>
      <c r="F50">
        <v>3841</v>
      </c>
      <c r="G50" s="48">
        <v>361</v>
      </c>
    </row>
    <row r="51" spans="1:7" ht="12.75">
      <c r="A51" t="s">
        <v>83</v>
      </c>
      <c r="B51">
        <v>4242</v>
      </c>
      <c r="C51">
        <v>3673</v>
      </c>
      <c r="D51" s="48">
        <v>569</v>
      </c>
      <c r="E51">
        <v>6102</v>
      </c>
      <c r="F51">
        <v>5656</v>
      </c>
      <c r="G51" s="48">
        <v>446</v>
      </c>
    </row>
    <row r="52" spans="1:7" ht="12.75">
      <c r="A52" t="s">
        <v>295</v>
      </c>
      <c r="B52">
        <v>9462</v>
      </c>
      <c r="C52">
        <v>8794</v>
      </c>
      <c r="D52" s="48">
        <v>668</v>
      </c>
      <c r="E52">
        <v>10250</v>
      </c>
      <c r="F52">
        <v>10430</v>
      </c>
      <c r="G52" s="48">
        <v>-180</v>
      </c>
    </row>
    <row r="53" spans="1:7" ht="12.75">
      <c r="A53" t="s">
        <v>84</v>
      </c>
      <c r="B53">
        <v>3648</v>
      </c>
      <c r="C53">
        <v>3324</v>
      </c>
      <c r="D53" s="48">
        <v>324</v>
      </c>
      <c r="E53">
        <v>5070</v>
      </c>
      <c r="F53">
        <v>4490</v>
      </c>
      <c r="G53" s="48">
        <v>580</v>
      </c>
    </row>
    <row r="54" spans="1:7" ht="12.75">
      <c r="A54" t="s">
        <v>85</v>
      </c>
      <c r="B54">
        <v>22715</v>
      </c>
      <c r="C54">
        <v>20732</v>
      </c>
      <c r="D54" s="48">
        <v>1983</v>
      </c>
      <c r="E54">
        <v>51027</v>
      </c>
      <c r="F54">
        <v>41847</v>
      </c>
      <c r="G54" s="48">
        <v>9180</v>
      </c>
    </row>
    <row r="55" spans="1:7" ht="12.75">
      <c r="A55" t="s">
        <v>296</v>
      </c>
      <c r="B55">
        <v>4834</v>
      </c>
      <c r="C55">
        <v>4405</v>
      </c>
      <c r="D55" s="48">
        <v>429</v>
      </c>
      <c r="E55">
        <v>5446</v>
      </c>
      <c r="F55">
        <v>5054</v>
      </c>
      <c r="G55" s="48">
        <v>392</v>
      </c>
    </row>
    <row r="56" spans="1:7" ht="12.75">
      <c r="A56" t="s">
        <v>297</v>
      </c>
      <c r="B56">
        <v>3119</v>
      </c>
      <c r="C56">
        <v>2712</v>
      </c>
      <c r="D56" s="48">
        <v>407</v>
      </c>
      <c r="E56">
        <v>2518</v>
      </c>
      <c r="F56">
        <v>2294</v>
      </c>
      <c r="G56" s="48">
        <v>224</v>
      </c>
    </row>
    <row r="57" spans="1:7" ht="12.75">
      <c r="A57" t="s">
        <v>298</v>
      </c>
      <c r="B57">
        <v>5042</v>
      </c>
      <c r="C57">
        <v>4329</v>
      </c>
      <c r="D57" s="48">
        <v>713</v>
      </c>
      <c r="E57">
        <v>4625</v>
      </c>
      <c r="F57">
        <v>4132</v>
      </c>
      <c r="G57" s="48">
        <v>493</v>
      </c>
    </row>
    <row r="58" spans="1:7" ht="12.75">
      <c r="A58" t="s">
        <v>88</v>
      </c>
      <c r="B58">
        <v>7472</v>
      </c>
      <c r="C58">
        <v>7062</v>
      </c>
      <c r="D58" s="48">
        <v>410</v>
      </c>
      <c r="E58">
        <v>9821</v>
      </c>
      <c r="F58">
        <v>10152</v>
      </c>
      <c r="G58" s="48">
        <v>-331</v>
      </c>
    </row>
    <row r="59" spans="1:7" ht="12.75">
      <c r="A59" t="s">
        <v>299</v>
      </c>
      <c r="B59">
        <v>49442</v>
      </c>
      <c r="C59">
        <v>43626</v>
      </c>
      <c r="D59" s="48">
        <v>5816</v>
      </c>
      <c r="E59">
        <v>68037</v>
      </c>
      <c r="F59">
        <v>60442</v>
      </c>
      <c r="G59" s="48">
        <v>7595</v>
      </c>
    </row>
    <row r="60" spans="1:7" ht="12.75">
      <c r="A60" t="s">
        <v>300</v>
      </c>
      <c r="B60">
        <v>2572</v>
      </c>
      <c r="C60">
        <v>2314</v>
      </c>
      <c r="D60" s="48">
        <v>258</v>
      </c>
      <c r="E60">
        <v>2523</v>
      </c>
      <c r="F60">
        <v>2297</v>
      </c>
      <c r="G60" s="48">
        <v>226</v>
      </c>
    </row>
    <row r="61" spans="1:7" ht="12.75">
      <c r="A61" t="s">
        <v>301</v>
      </c>
      <c r="B61">
        <v>2543</v>
      </c>
      <c r="C61">
        <v>2330</v>
      </c>
      <c r="D61" s="48">
        <v>213</v>
      </c>
      <c r="E61">
        <v>2029</v>
      </c>
      <c r="F61">
        <v>1987</v>
      </c>
      <c r="G61" s="48">
        <v>536</v>
      </c>
    </row>
    <row r="62" spans="1:7" ht="12.75">
      <c r="A62" t="s">
        <v>216</v>
      </c>
      <c r="B62">
        <v>4751</v>
      </c>
      <c r="C62">
        <v>4471</v>
      </c>
      <c r="D62" s="48">
        <v>280</v>
      </c>
      <c r="E62">
        <v>1675</v>
      </c>
      <c r="F62">
        <v>1303</v>
      </c>
      <c r="G62" s="48">
        <v>372</v>
      </c>
    </row>
    <row r="63" spans="1:7" ht="12.75">
      <c r="A63" t="s">
        <v>93</v>
      </c>
      <c r="B63">
        <v>4538</v>
      </c>
      <c r="C63">
        <v>4579</v>
      </c>
      <c r="D63" s="48">
        <v>-41</v>
      </c>
      <c r="E63">
        <v>3733</v>
      </c>
      <c r="F63">
        <v>3380</v>
      </c>
      <c r="G63" s="48">
        <v>353</v>
      </c>
    </row>
    <row r="64" spans="1:7" ht="12.75">
      <c r="A64" t="s">
        <v>302</v>
      </c>
      <c r="B64">
        <v>6858</v>
      </c>
      <c r="C64">
        <v>6271</v>
      </c>
      <c r="D64" s="48">
        <v>587</v>
      </c>
      <c r="E64">
        <v>4464</v>
      </c>
      <c r="F64">
        <v>3790</v>
      </c>
      <c r="G64" s="48">
        <v>674</v>
      </c>
    </row>
    <row r="65" spans="1:7" ht="12.75">
      <c r="A65" t="s">
        <v>94</v>
      </c>
      <c r="B65">
        <v>9990</v>
      </c>
      <c r="C65">
        <v>9256</v>
      </c>
      <c r="D65" s="48">
        <v>734</v>
      </c>
      <c r="E65">
        <v>7421</v>
      </c>
      <c r="F65">
        <v>6574</v>
      </c>
      <c r="G65" s="48">
        <v>847</v>
      </c>
    </row>
    <row r="66" spans="1:7" ht="12.75">
      <c r="A66" t="s">
        <v>218</v>
      </c>
      <c r="B66">
        <v>9557</v>
      </c>
      <c r="C66">
        <v>8278</v>
      </c>
      <c r="D66" s="48">
        <v>1279</v>
      </c>
      <c r="E66">
        <v>10023</v>
      </c>
      <c r="F66">
        <v>9443</v>
      </c>
      <c r="G66" s="48">
        <v>580</v>
      </c>
    </row>
    <row r="67" spans="1:7" ht="12.75">
      <c r="A67" t="s">
        <v>303</v>
      </c>
      <c r="B67">
        <v>4556</v>
      </c>
      <c r="C67">
        <v>4183</v>
      </c>
      <c r="D67" s="48">
        <v>373</v>
      </c>
      <c r="E67">
        <v>2976</v>
      </c>
      <c r="F67">
        <v>2308</v>
      </c>
      <c r="G67" s="48">
        <v>668</v>
      </c>
    </row>
    <row r="68" spans="1:7" ht="12.75">
      <c r="A68" t="s">
        <v>304</v>
      </c>
      <c r="B68">
        <v>2646</v>
      </c>
      <c r="C68">
        <v>2469</v>
      </c>
      <c r="D68" s="48">
        <v>177</v>
      </c>
      <c r="E68">
        <v>3179</v>
      </c>
      <c r="F68">
        <v>2785</v>
      </c>
      <c r="G68" s="48">
        <v>394</v>
      </c>
    </row>
    <row r="69" spans="1:7" ht="12.75">
      <c r="A69" t="s">
        <v>305</v>
      </c>
      <c r="B69">
        <v>2575</v>
      </c>
      <c r="C69">
        <v>2411</v>
      </c>
      <c r="D69" s="48">
        <v>164</v>
      </c>
      <c r="E69">
        <v>2295</v>
      </c>
      <c r="F69">
        <v>2397</v>
      </c>
      <c r="G69" s="48">
        <v>-102</v>
      </c>
    </row>
    <row r="70" spans="1:7" ht="12.75">
      <c r="A70" t="s">
        <v>97</v>
      </c>
      <c r="B70">
        <v>2067</v>
      </c>
      <c r="C70">
        <v>2000</v>
      </c>
      <c r="D70" s="48">
        <v>67</v>
      </c>
      <c r="E70">
        <v>1798</v>
      </c>
      <c r="F70">
        <v>1855</v>
      </c>
      <c r="G70" s="48">
        <v>-57</v>
      </c>
    </row>
    <row r="71" spans="1:7" ht="12.75">
      <c r="A71" t="s">
        <v>98</v>
      </c>
      <c r="B71">
        <v>3601</v>
      </c>
      <c r="C71">
        <v>2887</v>
      </c>
      <c r="D71" s="48">
        <v>714</v>
      </c>
      <c r="E71">
        <v>2326</v>
      </c>
      <c r="F71">
        <v>1899</v>
      </c>
      <c r="G71" s="48">
        <v>427</v>
      </c>
    </row>
    <row r="72" spans="1:7" ht="12.75">
      <c r="A72" t="s">
        <v>306</v>
      </c>
      <c r="B72">
        <v>9020</v>
      </c>
      <c r="C72">
        <v>7929</v>
      </c>
      <c r="D72" s="48">
        <v>1091</v>
      </c>
      <c r="E72">
        <v>10920</v>
      </c>
      <c r="F72">
        <v>9542</v>
      </c>
      <c r="G72" s="48">
        <v>1378</v>
      </c>
    </row>
    <row r="73" spans="1:7" ht="12.75">
      <c r="A73" t="s">
        <v>307</v>
      </c>
      <c r="B73">
        <v>5328</v>
      </c>
      <c r="C73">
        <v>4894</v>
      </c>
      <c r="D73" s="48">
        <v>434</v>
      </c>
      <c r="E73">
        <v>2338</v>
      </c>
      <c r="F73">
        <v>2330</v>
      </c>
      <c r="G73" s="48">
        <v>8</v>
      </c>
    </row>
    <row r="74" spans="1:7" ht="12.75">
      <c r="A74" t="s">
        <v>308</v>
      </c>
      <c r="B74">
        <v>2295</v>
      </c>
      <c r="C74">
        <v>2027</v>
      </c>
      <c r="D74" s="48">
        <v>268</v>
      </c>
      <c r="E74">
        <v>1037</v>
      </c>
      <c r="F74">
        <v>934</v>
      </c>
      <c r="G74" s="48">
        <v>103</v>
      </c>
    </row>
    <row r="75" spans="1:7" ht="12.75">
      <c r="A75" t="s">
        <v>309</v>
      </c>
      <c r="B75">
        <v>5243</v>
      </c>
      <c r="C75">
        <v>4351</v>
      </c>
      <c r="D75" s="48">
        <v>892</v>
      </c>
      <c r="E75">
        <v>2900</v>
      </c>
      <c r="F75">
        <v>2211</v>
      </c>
      <c r="G75" s="48">
        <v>689</v>
      </c>
    </row>
    <row r="76" spans="1:7" ht="12.75">
      <c r="A76" t="s">
        <v>310</v>
      </c>
      <c r="B76">
        <v>2674</v>
      </c>
      <c r="C76">
        <v>2294</v>
      </c>
      <c r="D76" s="48">
        <v>380</v>
      </c>
      <c r="E76">
        <v>2428</v>
      </c>
      <c r="F76">
        <v>2482</v>
      </c>
      <c r="G76" s="48">
        <v>-54</v>
      </c>
    </row>
    <row r="77" spans="1:7" ht="12.75">
      <c r="A77" t="s">
        <v>311</v>
      </c>
      <c r="B77">
        <v>7810</v>
      </c>
      <c r="C77">
        <v>7765</v>
      </c>
      <c r="D77" s="48">
        <v>45</v>
      </c>
      <c r="E77">
        <v>4629</v>
      </c>
      <c r="F77">
        <v>4278</v>
      </c>
      <c r="G77" s="48">
        <v>351</v>
      </c>
    </row>
    <row r="78" spans="1:7" ht="12.75">
      <c r="A78" t="s">
        <v>315</v>
      </c>
      <c r="B78">
        <v>2441</v>
      </c>
      <c r="C78">
        <v>2138</v>
      </c>
      <c r="D78" s="48">
        <v>303</v>
      </c>
      <c r="E78">
        <v>1800</v>
      </c>
      <c r="F78">
        <v>1822</v>
      </c>
      <c r="G78" s="48">
        <v>-22</v>
      </c>
    </row>
    <row r="79" spans="1:7" ht="12.75">
      <c r="A79" t="s">
        <v>105</v>
      </c>
      <c r="B79">
        <v>95828</v>
      </c>
      <c r="C79">
        <v>89668</v>
      </c>
      <c r="D79" s="48">
        <v>6160</v>
      </c>
      <c r="E79">
        <v>120984</v>
      </c>
      <c r="F79">
        <v>105218</v>
      </c>
      <c r="G79" s="48">
        <v>15766</v>
      </c>
    </row>
    <row r="80" spans="1:7" ht="12.75">
      <c r="A80" t="s">
        <v>312</v>
      </c>
      <c r="B80">
        <v>24558</v>
      </c>
      <c r="C80">
        <v>21237</v>
      </c>
      <c r="D80" s="48">
        <v>3321</v>
      </c>
      <c r="E80">
        <v>20436</v>
      </c>
      <c r="F80">
        <v>16906</v>
      </c>
      <c r="G80" s="48">
        <v>3530</v>
      </c>
    </row>
    <row r="81" spans="1:7" ht="12.75">
      <c r="A81" t="s">
        <v>313</v>
      </c>
      <c r="B81">
        <v>4965</v>
      </c>
      <c r="C81">
        <v>4340</v>
      </c>
      <c r="D81" s="48">
        <v>625</v>
      </c>
      <c r="E81">
        <v>5519</v>
      </c>
      <c r="F81">
        <v>5043</v>
      </c>
      <c r="G81" s="48">
        <v>476</v>
      </c>
    </row>
    <row r="82" spans="1:7" ht="12.75">
      <c r="A82" t="s">
        <v>314</v>
      </c>
      <c r="B82">
        <v>1466</v>
      </c>
      <c r="C82">
        <v>1401</v>
      </c>
      <c r="D82" s="48">
        <v>65</v>
      </c>
      <c r="E82">
        <v>1236</v>
      </c>
      <c r="F82">
        <v>1286</v>
      </c>
      <c r="G82" s="48">
        <v>-50</v>
      </c>
    </row>
    <row r="83" spans="1:7" ht="12.75">
      <c r="A83" t="s">
        <v>316</v>
      </c>
      <c r="B83">
        <v>3128</v>
      </c>
      <c r="C83">
        <v>2705</v>
      </c>
      <c r="D83" s="48">
        <v>423</v>
      </c>
      <c r="E83">
        <v>2256</v>
      </c>
      <c r="F83">
        <v>2215</v>
      </c>
      <c r="G83" s="48">
        <v>41</v>
      </c>
    </row>
    <row r="84" spans="1:7" ht="12.75">
      <c r="A84" t="s">
        <v>112</v>
      </c>
      <c r="B84">
        <v>39958</v>
      </c>
      <c r="C84">
        <v>36365</v>
      </c>
      <c r="D84" s="48">
        <v>3593</v>
      </c>
      <c r="E84">
        <v>48927</v>
      </c>
      <c r="F84">
        <v>42122</v>
      </c>
      <c r="G84" s="48">
        <v>6805</v>
      </c>
    </row>
    <row r="85" spans="1:7" ht="12.75">
      <c r="A85" t="s">
        <v>317</v>
      </c>
      <c r="B85">
        <v>4256</v>
      </c>
      <c r="C85">
        <v>3488</v>
      </c>
      <c r="D85" s="48">
        <v>768</v>
      </c>
      <c r="E85">
        <v>2863</v>
      </c>
      <c r="F85">
        <v>2355</v>
      </c>
      <c r="G85" s="48">
        <v>508</v>
      </c>
    </row>
    <row r="86" spans="1:7" ht="12.75">
      <c r="A86" t="s">
        <v>318</v>
      </c>
      <c r="B86">
        <v>14229</v>
      </c>
      <c r="C86">
        <v>13490</v>
      </c>
      <c r="D86" s="48">
        <v>739</v>
      </c>
      <c r="E86">
        <v>3030</v>
      </c>
      <c r="F86">
        <v>2259</v>
      </c>
      <c r="G86" s="48">
        <v>771</v>
      </c>
    </row>
    <row r="87" spans="1:7" ht="12.75">
      <c r="A87" t="s">
        <v>319</v>
      </c>
      <c r="B87">
        <v>20819</v>
      </c>
      <c r="C87">
        <v>18995</v>
      </c>
      <c r="D87" s="48">
        <v>1824</v>
      </c>
      <c r="E87">
        <v>26548</v>
      </c>
      <c r="F87">
        <v>23296</v>
      </c>
      <c r="G87" s="48">
        <v>3252</v>
      </c>
    </row>
    <row r="88" spans="1:7" ht="12.75">
      <c r="A88" t="s">
        <v>320</v>
      </c>
      <c r="B88">
        <v>4456</v>
      </c>
      <c r="C88">
        <v>3820</v>
      </c>
      <c r="D88" s="48">
        <v>636</v>
      </c>
      <c r="E88">
        <v>4899</v>
      </c>
      <c r="F88">
        <v>4487</v>
      </c>
      <c r="G88" s="48">
        <v>412</v>
      </c>
    </row>
    <row r="89" spans="1:7" ht="12.75">
      <c r="A89" t="s">
        <v>321</v>
      </c>
      <c r="B89">
        <v>1908</v>
      </c>
      <c r="C89">
        <v>1607</v>
      </c>
      <c r="D89" s="48">
        <v>301</v>
      </c>
      <c r="E89">
        <v>1347</v>
      </c>
      <c r="F89">
        <v>1252</v>
      </c>
      <c r="G89" s="48">
        <v>95</v>
      </c>
    </row>
    <row r="90" spans="1:7" ht="12.75">
      <c r="A90" t="s">
        <v>118</v>
      </c>
      <c r="B90">
        <v>3165</v>
      </c>
      <c r="C90">
        <v>2781</v>
      </c>
      <c r="D90" s="48">
        <v>384</v>
      </c>
      <c r="E90">
        <v>3000</v>
      </c>
      <c r="F90">
        <v>2747</v>
      </c>
      <c r="G90" s="48">
        <v>253</v>
      </c>
    </row>
    <row r="91" spans="1:7" ht="12.75">
      <c r="A91" t="s">
        <v>119</v>
      </c>
      <c r="B91">
        <v>2211</v>
      </c>
      <c r="C91">
        <v>1986</v>
      </c>
      <c r="D91" s="48">
        <v>225</v>
      </c>
      <c r="E91">
        <v>1546</v>
      </c>
      <c r="F91">
        <v>1568</v>
      </c>
      <c r="G91" s="48">
        <v>-22</v>
      </c>
    </row>
    <row r="92" spans="1:7" ht="12.75">
      <c r="A92" t="s">
        <v>322</v>
      </c>
      <c r="B92">
        <v>7403</v>
      </c>
      <c r="C92">
        <v>6663</v>
      </c>
      <c r="D92" s="48">
        <v>740</v>
      </c>
      <c r="E92">
        <v>8820</v>
      </c>
      <c r="F92">
        <v>9125</v>
      </c>
      <c r="G92" s="48">
        <v>-305</v>
      </c>
    </row>
    <row r="93" spans="1:7" ht="12.75">
      <c r="A93" t="s">
        <v>323</v>
      </c>
      <c r="B93">
        <v>12160</v>
      </c>
      <c r="C93">
        <v>12144</v>
      </c>
      <c r="D93" s="48">
        <v>16</v>
      </c>
      <c r="E93">
        <v>12299</v>
      </c>
      <c r="F93">
        <v>10730</v>
      </c>
      <c r="G93" s="48">
        <v>1569</v>
      </c>
    </row>
    <row r="94" spans="1:7" ht="12.75">
      <c r="A94" t="s">
        <v>120</v>
      </c>
      <c r="B94">
        <v>5977</v>
      </c>
      <c r="C94">
        <v>5247</v>
      </c>
      <c r="D94" s="48">
        <v>730</v>
      </c>
      <c r="E94">
        <v>5170</v>
      </c>
      <c r="F94">
        <v>4595</v>
      </c>
      <c r="G94" s="48">
        <v>575</v>
      </c>
    </row>
    <row r="95" spans="1:7" ht="12.75">
      <c r="A95" t="s">
        <v>324</v>
      </c>
      <c r="B95">
        <v>1733</v>
      </c>
      <c r="C95">
        <v>1565</v>
      </c>
      <c r="D95" s="48">
        <v>168</v>
      </c>
      <c r="E95">
        <v>1357</v>
      </c>
      <c r="F95">
        <v>1379</v>
      </c>
      <c r="G95" s="48">
        <v>-22</v>
      </c>
    </row>
    <row r="96" spans="1:7" ht="12.75">
      <c r="A96" t="s">
        <v>174</v>
      </c>
      <c r="B96">
        <v>8959</v>
      </c>
      <c r="C96">
        <v>8337</v>
      </c>
      <c r="D96" s="48">
        <v>622</v>
      </c>
      <c r="E96">
        <v>9917</v>
      </c>
      <c r="F96">
        <v>9561</v>
      </c>
      <c r="G96" s="48">
        <v>356</v>
      </c>
    </row>
    <row r="97" spans="1:7" ht="12.75">
      <c r="A97" t="s">
        <v>325</v>
      </c>
      <c r="B97">
        <v>3175</v>
      </c>
      <c r="C97">
        <v>2730</v>
      </c>
      <c r="D97" s="48">
        <v>445</v>
      </c>
      <c r="E97">
        <v>3254</v>
      </c>
      <c r="F97">
        <v>2707</v>
      </c>
      <c r="G97" s="48">
        <v>547</v>
      </c>
    </row>
    <row r="98" spans="1:7" ht="12.75">
      <c r="A98" t="s">
        <v>326</v>
      </c>
      <c r="B98">
        <v>5324</v>
      </c>
      <c r="C98">
        <v>4273</v>
      </c>
      <c r="D98" s="48">
        <v>1051</v>
      </c>
      <c r="E98">
        <v>6829</v>
      </c>
      <c r="F98">
        <v>5354</v>
      </c>
      <c r="G98" s="48">
        <v>1475</v>
      </c>
    </row>
    <row r="99" spans="1:7" ht="12.75">
      <c r="A99" t="s">
        <v>327</v>
      </c>
      <c r="B99">
        <v>22451</v>
      </c>
      <c r="C99">
        <v>22219</v>
      </c>
      <c r="D99" s="48">
        <v>232</v>
      </c>
      <c r="E99">
        <v>21983</v>
      </c>
      <c r="F99">
        <v>21455</v>
      </c>
      <c r="G99" s="48">
        <v>528</v>
      </c>
    </row>
    <row r="100" spans="1:7" ht="12.75">
      <c r="A100" t="s">
        <v>328</v>
      </c>
      <c r="B100">
        <v>1795</v>
      </c>
      <c r="C100">
        <v>1612</v>
      </c>
      <c r="D100" s="48">
        <v>183</v>
      </c>
      <c r="E100">
        <v>2567</v>
      </c>
      <c r="F100">
        <v>2286</v>
      </c>
      <c r="G100" s="48">
        <v>281</v>
      </c>
    </row>
    <row r="101" spans="1:7" ht="12.75">
      <c r="A101" t="s">
        <v>256</v>
      </c>
      <c r="B101">
        <v>3631</v>
      </c>
      <c r="C101">
        <v>3198</v>
      </c>
      <c r="D101" s="50">
        <v>433</v>
      </c>
      <c r="E101">
        <v>3102</v>
      </c>
      <c r="F101">
        <v>2930</v>
      </c>
      <c r="G101" s="50">
        <v>172</v>
      </c>
    </row>
    <row r="102" spans="1:7" ht="12.75">
      <c r="A102" s="7" t="s">
        <v>258</v>
      </c>
      <c r="B102" s="8"/>
      <c r="C102" s="8"/>
      <c r="D102" s="49">
        <f>SUM(D3:D101)</f>
        <v>69578</v>
      </c>
      <c r="E102" s="8"/>
      <c r="F102" s="8"/>
      <c r="G102" s="49">
        <f>SUM(G3:G101)</f>
        <v>87527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51">
      <selection activeCell="A69" sqref="A69:G69"/>
    </sheetView>
  </sheetViews>
  <sheetFormatPr defaultColWidth="9.140625" defaultRowHeight="12.75"/>
  <cols>
    <col min="1" max="1" width="14.00390625" style="0" bestFit="1" customWidth="1"/>
    <col min="2" max="2" width="12.28125" style="0" bestFit="1" customWidth="1"/>
    <col min="3" max="3" width="14.421875" style="0" bestFit="1" customWidth="1"/>
    <col min="4" max="4" width="12.7109375" style="0" bestFit="1" customWidth="1"/>
    <col min="5" max="5" width="14.00390625" style="0" bestFit="1" customWidth="1"/>
    <col min="6" max="6" width="12.7109375" style="0" bestFit="1" customWidth="1"/>
    <col min="7" max="7" width="13.421875" style="0" bestFit="1" customWidth="1"/>
  </cols>
  <sheetData>
    <row r="1" spans="1:7" ht="12.75">
      <c r="A1" s="42" t="s">
        <v>50</v>
      </c>
      <c r="B1" s="42"/>
      <c r="C1" s="42"/>
      <c r="D1" s="42"/>
      <c r="E1" s="42"/>
      <c r="F1" s="42"/>
      <c r="G1" s="42"/>
    </row>
    <row r="2" spans="1:7" ht="12.75">
      <c r="A2" s="38" t="s">
        <v>49</v>
      </c>
      <c r="B2" s="4" t="s">
        <v>27</v>
      </c>
      <c r="C2" s="4" t="s">
        <v>28</v>
      </c>
      <c r="D2" s="4" t="s">
        <v>24</v>
      </c>
      <c r="E2" s="4" t="s">
        <v>29</v>
      </c>
      <c r="F2" s="4" t="s">
        <v>30</v>
      </c>
      <c r="G2" s="4" t="s">
        <v>25</v>
      </c>
    </row>
    <row r="3" spans="1:7" ht="12.75">
      <c r="A3" t="s">
        <v>378</v>
      </c>
      <c r="B3">
        <v>1009</v>
      </c>
      <c r="C3">
        <v>794</v>
      </c>
      <c r="D3" s="48">
        <v>215</v>
      </c>
      <c r="E3">
        <v>655</v>
      </c>
      <c r="F3">
        <v>620</v>
      </c>
      <c r="G3" s="48">
        <v>35</v>
      </c>
    </row>
    <row r="4" spans="1:7" ht="12.75">
      <c r="A4" t="s">
        <v>379</v>
      </c>
      <c r="B4">
        <v>4917</v>
      </c>
      <c r="C4">
        <v>4054</v>
      </c>
      <c r="D4" s="48">
        <v>863</v>
      </c>
      <c r="E4">
        <v>3493</v>
      </c>
      <c r="F4">
        <v>3443</v>
      </c>
      <c r="G4" s="48">
        <v>50</v>
      </c>
    </row>
    <row r="5" spans="1:7" ht="12.75">
      <c r="A5" t="s">
        <v>380</v>
      </c>
      <c r="B5">
        <v>833</v>
      </c>
      <c r="C5">
        <v>614</v>
      </c>
      <c r="D5" s="48">
        <v>219</v>
      </c>
      <c r="E5">
        <v>557</v>
      </c>
      <c r="F5">
        <v>759</v>
      </c>
      <c r="G5" s="48">
        <v>-202</v>
      </c>
    </row>
    <row r="6" spans="1:7" ht="12.75">
      <c r="A6" t="s">
        <v>381</v>
      </c>
      <c r="B6">
        <v>2063</v>
      </c>
      <c r="C6">
        <v>1712</v>
      </c>
      <c r="D6" s="48">
        <v>351</v>
      </c>
      <c r="E6">
        <v>1367</v>
      </c>
      <c r="F6">
        <v>1293</v>
      </c>
      <c r="G6" s="48">
        <v>74</v>
      </c>
    </row>
    <row r="7" spans="1:7" ht="12.75">
      <c r="A7" t="s">
        <v>382</v>
      </c>
      <c r="B7">
        <v>7662</v>
      </c>
      <c r="C7">
        <v>6431</v>
      </c>
      <c r="D7" s="48">
        <v>1231</v>
      </c>
      <c r="E7">
        <v>7207</v>
      </c>
      <c r="F7">
        <v>5443</v>
      </c>
      <c r="G7" s="48">
        <v>1764</v>
      </c>
    </row>
    <row r="8" spans="1:7" ht="12.75">
      <c r="A8" t="s">
        <v>186</v>
      </c>
      <c r="B8">
        <v>10386</v>
      </c>
      <c r="C8">
        <v>8067</v>
      </c>
      <c r="D8" s="48">
        <v>2319</v>
      </c>
      <c r="E8">
        <v>9041</v>
      </c>
      <c r="F8">
        <v>7943</v>
      </c>
      <c r="G8" s="48">
        <v>1098</v>
      </c>
    </row>
    <row r="9" spans="1:7" ht="12.75">
      <c r="A9" t="s">
        <v>383</v>
      </c>
      <c r="B9">
        <v>1544</v>
      </c>
      <c r="C9">
        <v>1407</v>
      </c>
      <c r="D9" s="48">
        <v>137</v>
      </c>
      <c r="E9">
        <v>965</v>
      </c>
      <c r="F9">
        <v>1040</v>
      </c>
      <c r="G9" s="48">
        <v>-75</v>
      </c>
    </row>
    <row r="10" spans="1:7" ht="12.75">
      <c r="A10" t="s">
        <v>384</v>
      </c>
      <c r="B10">
        <v>223</v>
      </c>
      <c r="C10">
        <v>156</v>
      </c>
      <c r="D10" s="48">
        <v>67</v>
      </c>
      <c r="E10">
        <v>454</v>
      </c>
      <c r="F10">
        <v>603</v>
      </c>
      <c r="G10" s="48">
        <v>-149</v>
      </c>
    </row>
    <row r="11" spans="1:7" ht="12.75">
      <c r="A11" t="s">
        <v>385</v>
      </c>
      <c r="B11">
        <v>3166</v>
      </c>
      <c r="C11">
        <v>2821</v>
      </c>
      <c r="D11" s="48">
        <v>345</v>
      </c>
      <c r="E11">
        <v>1306</v>
      </c>
      <c r="F11">
        <v>1009</v>
      </c>
      <c r="G11" s="48">
        <v>297</v>
      </c>
    </row>
    <row r="12" spans="1:7" ht="12.75">
      <c r="A12" t="s">
        <v>386</v>
      </c>
      <c r="B12">
        <v>708</v>
      </c>
      <c r="C12">
        <v>591</v>
      </c>
      <c r="D12" s="48">
        <v>117</v>
      </c>
      <c r="E12">
        <v>243</v>
      </c>
      <c r="F12">
        <v>239</v>
      </c>
      <c r="G12" s="48">
        <v>4</v>
      </c>
    </row>
    <row r="13" spans="1:7" ht="12.75">
      <c r="A13" t="s">
        <v>387</v>
      </c>
      <c r="B13">
        <v>2556</v>
      </c>
      <c r="C13">
        <v>2109</v>
      </c>
      <c r="D13" s="48">
        <v>447</v>
      </c>
      <c r="E13">
        <v>1807</v>
      </c>
      <c r="F13">
        <v>2155</v>
      </c>
      <c r="G13" s="48">
        <v>-348</v>
      </c>
    </row>
    <row r="14" spans="1:7" ht="12.75">
      <c r="A14" t="s">
        <v>52</v>
      </c>
      <c r="B14">
        <v>1435</v>
      </c>
      <c r="C14">
        <v>1065</v>
      </c>
      <c r="D14" s="48">
        <v>388</v>
      </c>
      <c r="E14">
        <v>830</v>
      </c>
      <c r="F14">
        <v>875</v>
      </c>
      <c r="G14" s="48">
        <v>-45</v>
      </c>
    </row>
    <row r="15" spans="1:7" ht="12.75">
      <c r="A15" t="s">
        <v>61</v>
      </c>
      <c r="B15">
        <v>2692</v>
      </c>
      <c r="C15">
        <v>2296</v>
      </c>
      <c r="D15" s="48">
        <v>396</v>
      </c>
      <c r="E15">
        <v>3808</v>
      </c>
      <c r="F15">
        <v>3315</v>
      </c>
      <c r="G15" s="48">
        <v>493</v>
      </c>
    </row>
    <row r="16" spans="1:7" ht="12.75">
      <c r="A16" t="s">
        <v>388</v>
      </c>
      <c r="B16">
        <v>7778</v>
      </c>
      <c r="C16">
        <v>6374</v>
      </c>
      <c r="D16" s="48">
        <v>1404</v>
      </c>
      <c r="E16">
        <v>5595</v>
      </c>
      <c r="F16">
        <v>4803</v>
      </c>
      <c r="G16" s="48">
        <v>792</v>
      </c>
    </row>
    <row r="17" spans="1:7" ht="12.75">
      <c r="A17" t="s">
        <v>389</v>
      </c>
      <c r="B17">
        <v>720</v>
      </c>
      <c r="C17">
        <v>535</v>
      </c>
      <c r="D17" s="48">
        <v>185</v>
      </c>
      <c r="E17">
        <v>837</v>
      </c>
      <c r="F17">
        <v>972</v>
      </c>
      <c r="G17" s="48">
        <v>-135</v>
      </c>
    </row>
    <row r="18" spans="1:7" ht="12.75">
      <c r="A18" t="s">
        <v>337</v>
      </c>
      <c r="B18">
        <v>2922</v>
      </c>
      <c r="C18">
        <v>2909</v>
      </c>
      <c r="D18" s="48">
        <v>13</v>
      </c>
      <c r="E18">
        <v>1475</v>
      </c>
      <c r="F18">
        <v>1272</v>
      </c>
      <c r="G18" s="48">
        <v>203</v>
      </c>
    </row>
    <row r="19" spans="1:7" ht="12.75">
      <c r="A19" t="s">
        <v>390</v>
      </c>
      <c r="B19">
        <v>5561</v>
      </c>
      <c r="C19">
        <v>4731</v>
      </c>
      <c r="D19" s="48">
        <v>830</v>
      </c>
      <c r="E19">
        <v>3554</v>
      </c>
      <c r="F19">
        <v>3263</v>
      </c>
      <c r="G19" s="48">
        <v>291</v>
      </c>
    </row>
    <row r="20" spans="1:7" ht="12.75">
      <c r="A20" t="s">
        <v>391</v>
      </c>
      <c r="B20">
        <v>1671</v>
      </c>
      <c r="C20">
        <v>1372</v>
      </c>
      <c r="D20" s="48">
        <v>299</v>
      </c>
      <c r="E20">
        <v>1785</v>
      </c>
      <c r="F20">
        <v>1817</v>
      </c>
      <c r="G20" s="48">
        <v>-32</v>
      </c>
    </row>
    <row r="21" spans="1:7" ht="12.75">
      <c r="A21" t="s">
        <v>392</v>
      </c>
      <c r="B21">
        <v>1406</v>
      </c>
      <c r="C21">
        <v>1088</v>
      </c>
      <c r="D21" s="48">
        <v>318</v>
      </c>
      <c r="E21">
        <v>1054</v>
      </c>
      <c r="F21">
        <v>961</v>
      </c>
      <c r="G21" s="48">
        <v>93</v>
      </c>
    </row>
    <row r="22" spans="1:7" ht="12.75">
      <c r="A22" t="s">
        <v>393</v>
      </c>
      <c r="B22">
        <v>921</v>
      </c>
      <c r="C22">
        <v>659</v>
      </c>
      <c r="D22" s="48">
        <v>262</v>
      </c>
      <c r="E22">
        <v>1328</v>
      </c>
      <c r="F22">
        <v>1606</v>
      </c>
      <c r="G22" s="48">
        <v>-278</v>
      </c>
    </row>
    <row r="23" spans="1:7" ht="12.75">
      <c r="A23" t="s">
        <v>198</v>
      </c>
      <c r="B23">
        <v>1596</v>
      </c>
      <c r="C23">
        <v>1293</v>
      </c>
      <c r="D23" s="48">
        <v>303</v>
      </c>
      <c r="E23">
        <v>424</v>
      </c>
      <c r="F23">
        <v>393</v>
      </c>
      <c r="G23" s="48">
        <v>31</v>
      </c>
    </row>
    <row r="24" spans="1:7" ht="12.75">
      <c r="A24" t="s">
        <v>394</v>
      </c>
      <c r="B24">
        <v>1434</v>
      </c>
      <c r="C24">
        <v>1213</v>
      </c>
      <c r="D24" s="48">
        <v>221</v>
      </c>
      <c r="E24">
        <v>819</v>
      </c>
      <c r="F24">
        <v>765</v>
      </c>
      <c r="G24" s="48">
        <v>54</v>
      </c>
    </row>
    <row r="25" spans="1:7" ht="12.75">
      <c r="A25" t="s">
        <v>395</v>
      </c>
      <c r="B25">
        <v>2413</v>
      </c>
      <c r="C25">
        <v>2348</v>
      </c>
      <c r="D25" s="48">
        <v>65</v>
      </c>
      <c r="E25">
        <v>1338</v>
      </c>
      <c r="F25">
        <v>1326</v>
      </c>
      <c r="G25" s="48">
        <v>12</v>
      </c>
    </row>
    <row r="26" spans="1:7" ht="12.75">
      <c r="A26" t="s">
        <v>396</v>
      </c>
      <c r="B26">
        <v>945</v>
      </c>
      <c r="C26">
        <v>739</v>
      </c>
      <c r="D26" s="48">
        <v>206</v>
      </c>
      <c r="E26">
        <v>426</v>
      </c>
      <c r="F26">
        <v>418</v>
      </c>
      <c r="G26" s="48">
        <v>8</v>
      </c>
    </row>
    <row r="27" spans="1:7" ht="12.75">
      <c r="A27" t="s">
        <v>76</v>
      </c>
      <c r="B27">
        <v>2392</v>
      </c>
      <c r="C27">
        <v>1951</v>
      </c>
      <c r="D27" s="48">
        <v>441</v>
      </c>
      <c r="E27">
        <v>1786</v>
      </c>
      <c r="F27">
        <v>1633</v>
      </c>
      <c r="G27" s="48">
        <v>153</v>
      </c>
    </row>
    <row r="28" spans="1:7" ht="12.75">
      <c r="A28" t="s">
        <v>397</v>
      </c>
      <c r="B28">
        <v>1685</v>
      </c>
      <c r="C28">
        <v>1423</v>
      </c>
      <c r="D28" s="48">
        <v>262</v>
      </c>
      <c r="E28">
        <v>771</v>
      </c>
      <c r="F28">
        <v>813</v>
      </c>
      <c r="G28" s="48">
        <v>-42</v>
      </c>
    </row>
    <row r="29" spans="1:7" ht="12.75">
      <c r="A29" t="s">
        <v>398</v>
      </c>
      <c r="B29">
        <v>1007</v>
      </c>
      <c r="C29">
        <v>939</v>
      </c>
      <c r="D29" s="48">
        <v>68</v>
      </c>
      <c r="E29">
        <v>187</v>
      </c>
      <c r="F29">
        <v>219</v>
      </c>
      <c r="G29" s="48">
        <v>-32</v>
      </c>
    </row>
    <row r="30" spans="1:7" ht="12.75">
      <c r="A30" t="s">
        <v>399</v>
      </c>
      <c r="B30">
        <v>1946</v>
      </c>
      <c r="C30">
        <v>1661</v>
      </c>
      <c r="D30" s="48">
        <v>285</v>
      </c>
      <c r="E30">
        <v>1043</v>
      </c>
      <c r="F30">
        <v>1015</v>
      </c>
      <c r="G30" s="48">
        <v>28</v>
      </c>
    </row>
    <row r="31" spans="1:7" ht="12.75">
      <c r="A31" t="s">
        <v>400</v>
      </c>
      <c r="B31">
        <v>1482</v>
      </c>
      <c r="C31">
        <v>1247</v>
      </c>
      <c r="D31" s="48">
        <v>235</v>
      </c>
      <c r="E31">
        <v>718</v>
      </c>
      <c r="F31">
        <v>668</v>
      </c>
      <c r="G31" s="48">
        <v>50</v>
      </c>
    </row>
    <row r="32" spans="1:7" ht="12.75">
      <c r="A32" t="s">
        <v>401</v>
      </c>
      <c r="B32">
        <v>1379</v>
      </c>
      <c r="C32">
        <v>1426</v>
      </c>
      <c r="D32" s="48">
        <v>-47</v>
      </c>
      <c r="E32">
        <v>961</v>
      </c>
      <c r="F32">
        <v>745</v>
      </c>
      <c r="G32" s="48">
        <v>216</v>
      </c>
    </row>
    <row r="33" spans="1:7" ht="12.75">
      <c r="A33" t="s">
        <v>402</v>
      </c>
      <c r="B33">
        <v>704</v>
      </c>
      <c r="C33">
        <v>575</v>
      </c>
      <c r="D33" s="48">
        <v>129</v>
      </c>
      <c r="E33">
        <v>135</v>
      </c>
      <c r="F33">
        <v>94</v>
      </c>
      <c r="G33" s="48">
        <v>41</v>
      </c>
    </row>
    <row r="34" spans="1:7" ht="12.75">
      <c r="A34" t="s">
        <v>403</v>
      </c>
      <c r="B34">
        <v>6017</v>
      </c>
      <c r="C34">
        <v>5298</v>
      </c>
      <c r="D34" s="48">
        <v>719</v>
      </c>
      <c r="E34">
        <v>3037</v>
      </c>
      <c r="F34">
        <v>2697</v>
      </c>
      <c r="G34" s="48">
        <v>340</v>
      </c>
    </row>
    <row r="35" spans="1:7" ht="12.75">
      <c r="A35" t="s">
        <v>404</v>
      </c>
      <c r="B35">
        <v>2899</v>
      </c>
      <c r="C35">
        <v>2285</v>
      </c>
      <c r="D35" s="48">
        <v>614</v>
      </c>
      <c r="E35">
        <v>1242</v>
      </c>
      <c r="F35">
        <v>1177</v>
      </c>
      <c r="G35" s="48">
        <v>65</v>
      </c>
    </row>
    <row r="36" spans="1:7" ht="12.75">
      <c r="A36" t="s">
        <v>405</v>
      </c>
      <c r="B36">
        <v>631</v>
      </c>
      <c r="C36">
        <v>547</v>
      </c>
      <c r="D36" s="48">
        <v>84</v>
      </c>
      <c r="E36">
        <v>226</v>
      </c>
      <c r="F36">
        <v>259</v>
      </c>
      <c r="G36" s="48">
        <v>-33</v>
      </c>
    </row>
    <row r="37" spans="1:7" ht="12.75">
      <c r="A37" t="s">
        <v>83</v>
      </c>
      <c r="B37">
        <v>726</v>
      </c>
      <c r="C37">
        <v>668</v>
      </c>
      <c r="D37" s="48">
        <v>58</v>
      </c>
      <c r="E37">
        <v>435</v>
      </c>
      <c r="F37">
        <v>508</v>
      </c>
      <c r="G37" s="48">
        <v>-73</v>
      </c>
    </row>
    <row r="38" spans="1:7" ht="12.75">
      <c r="A38" t="s">
        <v>406</v>
      </c>
      <c r="B38">
        <v>736</v>
      </c>
      <c r="C38">
        <v>546</v>
      </c>
      <c r="D38" s="48">
        <v>190</v>
      </c>
      <c r="E38">
        <v>542</v>
      </c>
      <c r="F38">
        <v>482</v>
      </c>
      <c r="G38" s="48">
        <v>60</v>
      </c>
    </row>
    <row r="39" spans="1:7" ht="12.75">
      <c r="A39" t="s">
        <v>296</v>
      </c>
      <c r="B39">
        <v>565</v>
      </c>
      <c r="C39">
        <v>463</v>
      </c>
      <c r="D39" s="48">
        <v>102</v>
      </c>
      <c r="E39">
        <v>147</v>
      </c>
      <c r="F39">
        <v>134</v>
      </c>
      <c r="G39" s="48">
        <v>13</v>
      </c>
    </row>
    <row r="40" spans="1:7" ht="12.75">
      <c r="A40" t="s">
        <v>407</v>
      </c>
      <c r="B40">
        <v>1804</v>
      </c>
      <c r="C40">
        <v>1435</v>
      </c>
      <c r="D40" s="48">
        <v>369</v>
      </c>
      <c r="E40">
        <v>1277</v>
      </c>
      <c r="F40">
        <v>1163</v>
      </c>
      <c r="G40" s="48">
        <v>114</v>
      </c>
    </row>
    <row r="41" spans="1:7" ht="12.75">
      <c r="A41" t="s">
        <v>213</v>
      </c>
      <c r="B41">
        <v>3359</v>
      </c>
      <c r="C41">
        <v>2993</v>
      </c>
      <c r="D41" s="48">
        <v>366</v>
      </c>
      <c r="E41">
        <v>3033</v>
      </c>
      <c r="F41">
        <v>2509</v>
      </c>
      <c r="G41" s="48">
        <v>524</v>
      </c>
    </row>
    <row r="42" spans="1:7" ht="12.75">
      <c r="A42" t="s">
        <v>87</v>
      </c>
      <c r="B42">
        <v>7489</v>
      </c>
      <c r="C42">
        <v>6787</v>
      </c>
      <c r="D42" s="48">
        <v>702</v>
      </c>
      <c r="E42">
        <v>4932</v>
      </c>
      <c r="F42">
        <v>3857</v>
      </c>
      <c r="G42" s="48">
        <v>1075</v>
      </c>
    </row>
    <row r="43" spans="1:7" ht="12.75">
      <c r="A43" t="s">
        <v>89</v>
      </c>
      <c r="B43">
        <v>11161</v>
      </c>
      <c r="C43">
        <v>11803</v>
      </c>
      <c r="D43" s="48">
        <v>-642</v>
      </c>
      <c r="E43">
        <v>8642</v>
      </c>
      <c r="F43">
        <v>5703</v>
      </c>
      <c r="G43" s="48">
        <v>2939</v>
      </c>
    </row>
    <row r="44" spans="1:7" ht="12.75">
      <c r="A44" t="s">
        <v>408</v>
      </c>
      <c r="B44">
        <v>1029</v>
      </c>
      <c r="C44">
        <v>894</v>
      </c>
      <c r="D44" s="48">
        <v>135</v>
      </c>
      <c r="E44">
        <v>710</v>
      </c>
      <c r="F44">
        <v>872</v>
      </c>
      <c r="G44" s="48">
        <v>-162</v>
      </c>
    </row>
    <row r="45" spans="1:7" ht="12.75">
      <c r="A45" t="s">
        <v>218</v>
      </c>
      <c r="B45">
        <v>1242</v>
      </c>
      <c r="C45">
        <v>900</v>
      </c>
      <c r="D45" s="48">
        <v>342</v>
      </c>
      <c r="E45">
        <v>1261</v>
      </c>
      <c r="F45">
        <v>1099</v>
      </c>
      <c r="G45" s="48">
        <v>161</v>
      </c>
    </row>
    <row r="46" spans="1:7" ht="12.75">
      <c r="A46" t="s">
        <v>409</v>
      </c>
      <c r="B46">
        <v>2017</v>
      </c>
      <c r="C46">
        <v>1646</v>
      </c>
      <c r="D46" s="48">
        <v>371</v>
      </c>
      <c r="E46">
        <v>1219</v>
      </c>
      <c r="F46">
        <v>1201</v>
      </c>
      <c r="G46" s="48">
        <v>18</v>
      </c>
    </row>
    <row r="47" spans="1:7" ht="12.75">
      <c r="A47" t="s">
        <v>410</v>
      </c>
      <c r="B47">
        <v>1180</v>
      </c>
      <c r="C47">
        <v>915</v>
      </c>
      <c r="D47" s="48">
        <v>265</v>
      </c>
      <c r="E47">
        <v>441</v>
      </c>
      <c r="F47">
        <v>369</v>
      </c>
      <c r="G47" s="48">
        <v>72</v>
      </c>
    </row>
    <row r="48" spans="1:7" ht="12.75">
      <c r="A48" t="s">
        <v>411</v>
      </c>
      <c r="B48">
        <v>8347</v>
      </c>
      <c r="C48">
        <v>7515</v>
      </c>
      <c r="D48" s="48">
        <v>832</v>
      </c>
      <c r="E48">
        <v>3751</v>
      </c>
      <c r="F48">
        <v>2941</v>
      </c>
      <c r="G48" s="48">
        <v>810</v>
      </c>
    </row>
    <row r="49" spans="1:7" ht="12.75">
      <c r="A49" t="s">
        <v>412</v>
      </c>
      <c r="B49">
        <v>553</v>
      </c>
      <c r="C49">
        <v>445</v>
      </c>
      <c r="D49" s="48">
        <v>108</v>
      </c>
      <c r="E49">
        <v>373</v>
      </c>
      <c r="F49">
        <v>361</v>
      </c>
      <c r="G49" s="48">
        <v>12</v>
      </c>
    </row>
    <row r="50" spans="1:7" ht="12.75">
      <c r="A50" t="s">
        <v>413</v>
      </c>
      <c r="B50">
        <v>810</v>
      </c>
      <c r="C50">
        <v>577</v>
      </c>
      <c r="D50" s="48">
        <v>233</v>
      </c>
      <c r="E50">
        <v>605</v>
      </c>
      <c r="F50">
        <v>641</v>
      </c>
      <c r="G50" s="48">
        <v>-36</v>
      </c>
    </row>
    <row r="51" spans="1:7" ht="12.75">
      <c r="A51" t="s">
        <v>414</v>
      </c>
      <c r="B51">
        <v>44189</v>
      </c>
      <c r="C51">
        <v>39251</v>
      </c>
      <c r="D51" s="48">
        <v>4938</v>
      </c>
      <c r="E51">
        <v>39838</v>
      </c>
      <c r="F51">
        <v>32314</v>
      </c>
      <c r="G51" s="48">
        <v>7524</v>
      </c>
    </row>
    <row r="52" spans="1:7" ht="12.75">
      <c r="A52" t="s">
        <v>415</v>
      </c>
      <c r="B52">
        <v>1790</v>
      </c>
      <c r="C52">
        <v>1508</v>
      </c>
      <c r="D52" s="48">
        <v>282</v>
      </c>
      <c r="E52">
        <v>1663</v>
      </c>
      <c r="F52">
        <v>1609</v>
      </c>
      <c r="G52" s="48">
        <v>54</v>
      </c>
    </row>
    <row r="53" spans="1:7" ht="12.75">
      <c r="A53" t="s">
        <v>231</v>
      </c>
      <c r="B53">
        <v>29976</v>
      </c>
      <c r="C53">
        <v>27603</v>
      </c>
      <c r="D53" s="48">
        <v>2373</v>
      </c>
      <c r="E53">
        <v>17802</v>
      </c>
      <c r="F53">
        <v>14213</v>
      </c>
      <c r="G53" s="48">
        <v>3589</v>
      </c>
    </row>
    <row r="54" spans="1:7" ht="12.75">
      <c r="A54" t="s">
        <v>416</v>
      </c>
      <c r="B54">
        <v>1329</v>
      </c>
      <c r="C54">
        <v>1102</v>
      </c>
      <c r="D54" s="48">
        <v>227</v>
      </c>
      <c r="E54">
        <v>499</v>
      </c>
      <c r="F54">
        <v>418</v>
      </c>
      <c r="G54" s="48">
        <v>81</v>
      </c>
    </row>
    <row r="55" spans="1:7" ht="12.75">
      <c r="A55" t="s">
        <v>417</v>
      </c>
      <c r="B55">
        <v>1143</v>
      </c>
      <c r="C55">
        <v>937</v>
      </c>
      <c r="D55" s="48">
        <v>206</v>
      </c>
      <c r="E55">
        <v>482</v>
      </c>
      <c r="F55">
        <v>463</v>
      </c>
      <c r="G55" s="48">
        <v>19</v>
      </c>
    </row>
    <row r="56" spans="1:7" ht="12.75">
      <c r="A56" t="s">
        <v>418</v>
      </c>
      <c r="B56">
        <v>2396</v>
      </c>
      <c r="C56">
        <v>1781</v>
      </c>
      <c r="D56" s="48">
        <v>615</v>
      </c>
      <c r="E56">
        <v>2527</v>
      </c>
      <c r="F56">
        <v>2396</v>
      </c>
      <c r="G56" s="48">
        <v>131</v>
      </c>
    </row>
    <row r="57" spans="1:7" ht="12.75">
      <c r="A57" t="s">
        <v>419</v>
      </c>
      <c r="B57">
        <v>817</v>
      </c>
      <c r="C57">
        <v>669</v>
      </c>
      <c r="D57" s="48">
        <v>148</v>
      </c>
      <c r="E57">
        <v>500</v>
      </c>
      <c r="F57">
        <v>581</v>
      </c>
      <c r="G57" s="48">
        <v>-81</v>
      </c>
    </row>
    <row r="58" spans="1:7" ht="12.75">
      <c r="A58" t="s">
        <v>420</v>
      </c>
      <c r="B58">
        <v>526</v>
      </c>
      <c r="C58">
        <v>331</v>
      </c>
      <c r="D58" s="48">
        <v>195</v>
      </c>
      <c r="E58">
        <v>2971</v>
      </c>
      <c r="F58">
        <v>3566</v>
      </c>
      <c r="G58" s="48">
        <v>-595</v>
      </c>
    </row>
    <row r="59" spans="1:7" ht="12.75">
      <c r="A59" t="s">
        <v>421</v>
      </c>
      <c r="B59">
        <v>2259</v>
      </c>
      <c r="C59">
        <v>1660</v>
      </c>
      <c r="D59" s="48">
        <v>599</v>
      </c>
      <c r="E59">
        <v>1550</v>
      </c>
      <c r="F59">
        <v>1478</v>
      </c>
      <c r="G59" s="48">
        <v>72</v>
      </c>
    </row>
    <row r="60" spans="1:7" ht="12.75">
      <c r="A60" t="s">
        <v>422</v>
      </c>
      <c r="B60">
        <v>1129</v>
      </c>
      <c r="C60">
        <v>1017</v>
      </c>
      <c r="D60" s="48">
        <v>112</v>
      </c>
      <c r="E60">
        <v>510</v>
      </c>
      <c r="F60">
        <v>464</v>
      </c>
      <c r="G60" s="48">
        <v>46</v>
      </c>
    </row>
    <row r="61" spans="1:7" ht="12.75">
      <c r="A61" t="s">
        <v>423</v>
      </c>
      <c r="B61">
        <v>702</v>
      </c>
      <c r="C61">
        <v>581</v>
      </c>
      <c r="D61" s="48">
        <v>121</v>
      </c>
      <c r="E61">
        <v>233</v>
      </c>
      <c r="F61">
        <v>201</v>
      </c>
      <c r="G61" s="48">
        <v>32</v>
      </c>
    </row>
    <row r="62" spans="1:7" ht="12.75">
      <c r="A62" t="s">
        <v>248</v>
      </c>
      <c r="B62">
        <v>889</v>
      </c>
      <c r="C62">
        <v>571</v>
      </c>
      <c r="D62" s="48">
        <v>318</v>
      </c>
      <c r="E62">
        <v>2208</v>
      </c>
      <c r="F62">
        <v>2543</v>
      </c>
      <c r="G62" s="48">
        <v>-335</v>
      </c>
    </row>
    <row r="63" spans="1:7" ht="12.75">
      <c r="A63" t="s">
        <v>424</v>
      </c>
      <c r="B63">
        <v>2230</v>
      </c>
      <c r="C63">
        <v>1859</v>
      </c>
      <c r="D63" s="48">
        <v>371</v>
      </c>
      <c r="E63">
        <v>914</v>
      </c>
      <c r="F63">
        <v>972</v>
      </c>
      <c r="G63" s="48">
        <v>-58</v>
      </c>
    </row>
    <row r="64" spans="1:7" ht="12.75">
      <c r="A64" t="s">
        <v>425</v>
      </c>
      <c r="B64">
        <v>3084</v>
      </c>
      <c r="C64">
        <v>2538</v>
      </c>
      <c r="D64" s="48">
        <v>546</v>
      </c>
      <c r="E64">
        <v>1681</v>
      </c>
      <c r="F64">
        <v>1646</v>
      </c>
      <c r="G64" s="48">
        <v>35</v>
      </c>
    </row>
    <row r="65" spans="1:7" ht="12.75">
      <c r="A65" t="s">
        <v>118</v>
      </c>
      <c r="B65">
        <v>3987</v>
      </c>
      <c r="C65">
        <v>4310</v>
      </c>
      <c r="D65" s="48">
        <v>-323</v>
      </c>
      <c r="E65">
        <v>3244</v>
      </c>
      <c r="F65">
        <v>3000</v>
      </c>
      <c r="G65" s="48">
        <v>244</v>
      </c>
    </row>
    <row r="66" spans="1:7" ht="12.75">
      <c r="A66" t="s">
        <v>426</v>
      </c>
      <c r="B66">
        <v>1967</v>
      </c>
      <c r="C66">
        <v>1668</v>
      </c>
      <c r="D66" s="48">
        <v>299</v>
      </c>
      <c r="E66">
        <v>923</v>
      </c>
      <c r="F66">
        <v>878</v>
      </c>
      <c r="G66" s="48">
        <v>45</v>
      </c>
    </row>
    <row r="67" spans="1:7" ht="12.75">
      <c r="A67" t="s">
        <v>427</v>
      </c>
      <c r="B67">
        <v>6003</v>
      </c>
      <c r="C67">
        <v>5039</v>
      </c>
      <c r="D67" s="48">
        <v>964</v>
      </c>
      <c r="E67">
        <v>4838</v>
      </c>
      <c r="F67">
        <v>4237</v>
      </c>
      <c r="G67" s="48">
        <v>601</v>
      </c>
    </row>
    <row r="68" spans="1:7" ht="12.75">
      <c r="A68" t="s">
        <v>428</v>
      </c>
      <c r="B68">
        <v>447</v>
      </c>
      <c r="C68">
        <v>312</v>
      </c>
      <c r="D68" s="50">
        <v>135</v>
      </c>
      <c r="E68">
        <v>554</v>
      </c>
      <c r="F68">
        <v>641</v>
      </c>
      <c r="G68" s="50">
        <v>-87</v>
      </c>
    </row>
    <row r="69" spans="1:7" ht="12.75">
      <c r="A69" s="7" t="s">
        <v>258</v>
      </c>
      <c r="B69" s="8"/>
      <c r="C69" s="8"/>
      <c r="D69" s="49">
        <f>SUM(D3:D68)</f>
        <v>29548</v>
      </c>
      <c r="E69" s="8"/>
      <c r="F69" s="8"/>
      <c r="G69" s="49">
        <f>SUM(G3:G68)</f>
        <v>21665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Weber Merritt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dweber</dc:creator>
  <cp:keywords/>
  <dc:description/>
  <cp:lastModifiedBy>dweber</cp:lastModifiedBy>
  <cp:lastPrinted>2013-03-07T17:52:52Z</cp:lastPrinted>
  <dcterms:created xsi:type="dcterms:W3CDTF">2013-03-04T19:32:35Z</dcterms:created>
  <dcterms:modified xsi:type="dcterms:W3CDTF">2013-04-09T20:07:20Z</dcterms:modified>
  <cp:category/>
  <cp:version/>
  <cp:contentType/>
  <cp:contentStatus/>
</cp:coreProperties>
</file>